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d.docs.live.net/16ff2a5ca5a31776/TN Standards/"/>
    </mc:Choice>
  </mc:AlternateContent>
  <xr:revisionPtr revIDLastSave="0" documentId="8_{F3E65A93-F7DF-46F1-81D2-EF5EDEBA48AA}" xr6:coauthVersionLast="46" xr6:coauthVersionMax="46" xr10:uidLastSave="{00000000-0000-0000-0000-000000000000}"/>
  <bookViews>
    <workbookView xWindow="-108" yWindow="-108" windowWidth="23256" windowHeight="12576" xr2:uid="{474F2662-D9AB-459F-BFFF-B8D422CD6739}"/>
  </bookViews>
  <sheets>
    <sheet name="Start Here" sheetId="6" r:id="rId1"/>
    <sheet name="ELA" sheetId="2" r:id="rId2"/>
    <sheet name="Math" sheetId="3" r:id="rId3"/>
    <sheet name="Science" sheetId="4" r:id="rId4"/>
    <sheet name="Social Studi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5" l="1"/>
  <c r="B2" i="5" s="1"/>
  <c r="C1" i="4"/>
  <c r="C3" i="4" s="1"/>
  <c r="C1" i="3"/>
  <c r="C3" i="3" s="1"/>
  <c r="C1" i="2"/>
  <c r="B3" i="5" l="1"/>
  <c r="C2" i="4"/>
  <c r="C2" i="3"/>
  <c r="C3" i="2"/>
  <c r="C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0C3E776C-41F2-4FF8-B1D4-3E455C3BD2DE}">
      <text>
        <r>
          <rPr>
            <b/>
            <sz val="9"/>
            <color indexed="81"/>
            <rFont val="Tahoma"/>
            <family val="2"/>
          </rPr>
          <t xml:space="preserve">8.L.C SE.1 </t>
        </r>
        <r>
          <rPr>
            <sz val="9"/>
            <color indexed="81"/>
            <rFont val="Tahoma"/>
            <family val="2"/>
          </rPr>
          <t xml:space="preserve">Demonstrate command of the conventions of standard English
grammar and usage.
</t>
        </r>
        <r>
          <rPr>
            <b/>
            <sz val="9"/>
            <color indexed="81"/>
            <rFont val="Tahoma"/>
            <family val="2"/>
          </rPr>
          <t xml:space="preserve">
a.</t>
        </r>
        <r>
          <rPr>
            <sz val="9"/>
            <color indexed="81"/>
            <rFont val="Tahoma"/>
            <family val="2"/>
          </rPr>
          <t xml:space="preserve"> When reading or listening, analyze the use of phrases and clauses within a larger text.
</t>
        </r>
        <r>
          <rPr>
            <b/>
            <sz val="9"/>
            <color indexed="81"/>
            <rFont val="Tahoma"/>
            <family val="2"/>
          </rPr>
          <t>b.</t>
        </r>
        <r>
          <rPr>
            <sz val="9"/>
            <color indexed="81"/>
            <rFont val="Tahoma"/>
            <family val="2"/>
          </rPr>
          <t xml:space="preserve"> When reading or listening, explain the function of verbs.
</t>
        </r>
        <r>
          <rPr>
            <b/>
            <sz val="9"/>
            <color indexed="81"/>
            <rFont val="Tahoma"/>
            <family val="2"/>
          </rPr>
          <t>c.</t>
        </r>
        <r>
          <rPr>
            <sz val="9"/>
            <color indexed="81"/>
            <rFont val="Tahoma"/>
            <family val="2"/>
          </rPr>
          <t xml:space="preserve"> When writing or speaking, produce simple, compound, complex, and
compound-complex sentences with effectively-placed modifiers.
</t>
        </r>
        <r>
          <rPr>
            <b/>
            <sz val="9"/>
            <color indexed="81"/>
            <rFont val="Tahoma"/>
            <family val="2"/>
          </rPr>
          <t>d.</t>
        </r>
        <r>
          <rPr>
            <sz val="9"/>
            <color indexed="81"/>
            <rFont val="Tahoma"/>
            <family val="2"/>
          </rPr>
          <t xml:space="preserve"> When reading or listening, explain the function of the voice (active and passive)
and the mood of a verb and its application in text.
</t>
        </r>
        <r>
          <rPr>
            <b/>
            <sz val="9"/>
            <color indexed="81"/>
            <rFont val="Tahoma"/>
            <family val="2"/>
          </rPr>
          <t>e.</t>
        </r>
        <r>
          <rPr>
            <sz val="9"/>
            <color indexed="81"/>
            <rFont val="Tahoma"/>
            <family val="2"/>
          </rPr>
          <t xml:space="preserve"> When writing or speaking, produce and use varied voice and mood of verbs.
</t>
        </r>
      </text>
    </comment>
    <comment ref="B10" authorId="0" shapeId="0" xr:uid="{C3B5E710-BD6D-43FA-843E-DA9C7AC791DA}">
      <text>
        <r>
          <rPr>
            <b/>
            <sz val="9"/>
            <color indexed="81"/>
            <rFont val="Tahoma"/>
            <family val="2"/>
          </rPr>
          <t>8.L.CSE.2</t>
        </r>
        <r>
          <rPr>
            <sz val="9"/>
            <color indexed="81"/>
            <rFont val="Tahoma"/>
            <family val="2"/>
          </rPr>
          <t xml:space="preserve"> Demonstrate command of the conventions of standard English capitalization,
punctuation, and spelling. When reading and writing, explain the functions of punctuation in creating sentence variety and style.
</t>
        </r>
      </text>
    </comment>
    <comment ref="B13" authorId="0" shapeId="0" xr:uid="{8A5E6A3F-7AA0-4ACD-B722-5539DD94591F}">
      <text>
        <r>
          <rPr>
            <b/>
            <sz val="9"/>
            <color indexed="81"/>
            <rFont val="Tahoma"/>
            <family val="2"/>
          </rPr>
          <t>8.L.KL.3</t>
        </r>
        <r>
          <rPr>
            <sz val="9"/>
            <color indexed="81"/>
            <rFont val="Tahoma"/>
            <family val="2"/>
          </rPr>
          <t xml:space="preserve"> When writing and speaking, adjust style and tone to a variety of contexts; when
reading or listening, analyze stylistic choices to determine context.
</t>
        </r>
      </text>
    </comment>
    <comment ref="B16" authorId="0" shapeId="0" xr:uid="{0BDF5DD4-C07A-450E-861F-6FEAD3DDDD14}">
      <text>
        <r>
          <rPr>
            <b/>
            <sz val="9"/>
            <color indexed="81"/>
            <rFont val="Tahoma"/>
            <family val="2"/>
          </rPr>
          <t>8.L.AU.4</t>
        </r>
        <r>
          <rPr>
            <sz val="9"/>
            <color indexed="81"/>
            <rFont val="Tahoma"/>
            <family val="2"/>
          </rPr>
          <t xml:space="preserve"> Determine or clarify the meaning of unknown and multiple-meaning words and
phrases based on 8th grade-level text by choosing flexibly from a range of strategies.
</t>
        </r>
        <r>
          <rPr>
            <b/>
            <sz val="9"/>
            <color indexed="81"/>
            <rFont val="Tahoma"/>
            <family val="2"/>
          </rPr>
          <t>a.</t>
        </r>
        <r>
          <rPr>
            <sz val="9"/>
            <color indexed="81"/>
            <rFont val="Tahoma"/>
            <family val="2"/>
          </rPr>
          <t xml:space="preserve"> Use context as a clue to the meaning of a word or a phrase.
</t>
        </r>
        <r>
          <rPr>
            <b/>
            <sz val="9"/>
            <color indexed="81"/>
            <rFont val="Tahoma"/>
            <family val="2"/>
          </rPr>
          <t>b.</t>
        </r>
        <r>
          <rPr>
            <sz val="9"/>
            <color indexed="81"/>
            <rFont val="Tahoma"/>
            <family val="2"/>
          </rPr>
          <t xml:space="preserve"> Use common grade-appropriate morphological elements as clues to the meaning of a
word or a phrase.
</t>
        </r>
        <r>
          <rPr>
            <b/>
            <sz val="9"/>
            <color indexed="81"/>
            <rFont val="Tahoma"/>
            <family val="2"/>
          </rPr>
          <t>c.</t>
        </r>
        <r>
          <rPr>
            <sz val="9"/>
            <color indexed="81"/>
            <rFont val="Tahoma"/>
            <family val="2"/>
          </rPr>
          <t xml:space="preserve"> Consult reference materials, both print and digital, to find the pronunciation of a word
or phrase.
</t>
        </r>
        <r>
          <rPr>
            <b/>
            <sz val="9"/>
            <color indexed="81"/>
            <rFont val="Tahoma"/>
            <family val="2"/>
          </rPr>
          <t>d.</t>
        </r>
        <r>
          <rPr>
            <sz val="9"/>
            <color indexed="81"/>
            <rFont val="Tahoma"/>
            <family val="2"/>
          </rPr>
          <t xml:space="preserve"> Use etymological patterns in spelling as clues to the meaning of a word or phrase.</t>
        </r>
      </text>
    </comment>
    <comment ref="B19" authorId="0" shapeId="0" xr:uid="{E237C3DB-A94A-4E77-A646-2586E4CAA86E}">
      <text>
        <r>
          <rPr>
            <b/>
            <sz val="9"/>
            <color indexed="81"/>
            <rFont val="Tahoma"/>
            <family val="2"/>
          </rPr>
          <t>8.L.VAU.5</t>
        </r>
        <r>
          <rPr>
            <sz val="9"/>
            <color indexed="81"/>
            <rFont val="Tahoma"/>
            <family val="2"/>
          </rPr>
          <t xml:space="preserve"> When reading, listening, writing, and speaking, explain the function of figurative
language, word relationships, and connotation/denotation and use them correctly and
effectively.</t>
        </r>
      </text>
    </comment>
    <comment ref="B22" authorId="0" shapeId="0" xr:uid="{8D7FE7DA-8529-4465-8454-82075EC26588}">
      <text>
        <r>
          <rPr>
            <b/>
            <sz val="9"/>
            <color indexed="81"/>
            <rFont val="Tahoma"/>
            <family val="2"/>
          </rPr>
          <t xml:space="preserve">8.L.VAU.6 </t>
        </r>
        <r>
          <rPr>
            <sz val="9"/>
            <color indexed="81"/>
            <rFont val="Tahoma"/>
            <family val="2"/>
          </rPr>
          <t xml:space="preserve">Acquire and accurately use grade-appropriate general academic and domainspecific words and phrases; develop vocabulary knowledge when considering a word or phrase important to comprehension or expression.
</t>
        </r>
      </text>
    </comment>
    <comment ref="B25" authorId="0" shapeId="0" xr:uid="{1222405D-8509-4165-B025-2780F355BE5D}">
      <text>
        <r>
          <rPr>
            <b/>
            <sz val="9"/>
            <color indexed="81"/>
            <rFont val="Tahoma"/>
            <family val="2"/>
          </rPr>
          <t>Literature</t>
        </r>
        <r>
          <rPr>
            <sz val="9"/>
            <color indexed="81"/>
            <rFont val="Tahoma"/>
            <family val="2"/>
          </rPr>
          <t xml:space="preserve">
</t>
        </r>
        <r>
          <rPr>
            <b/>
            <sz val="9"/>
            <color indexed="81"/>
            <rFont val="Tahoma"/>
            <family val="2"/>
          </rPr>
          <t xml:space="preserve">8.RL.KID.1 </t>
        </r>
        <r>
          <rPr>
            <sz val="9"/>
            <color indexed="81"/>
            <rFont val="Tahoma"/>
            <family val="2"/>
          </rPr>
          <t xml:space="preserve">Analyze what a text says explicitly and draw logical inferences; support an
interpretation of a text by citing relevant textual evidence.
</t>
        </r>
        <r>
          <rPr>
            <b/>
            <sz val="9"/>
            <color indexed="81"/>
            <rFont val="Tahoma"/>
            <family val="2"/>
          </rPr>
          <t xml:space="preserve">Informational Text
</t>
        </r>
        <r>
          <rPr>
            <sz val="9"/>
            <color indexed="81"/>
            <rFont val="Tahoma"/>
            <family val="2"/>
          </rPr>
          <t xml:space="preserve">
</t>
        </r>
        <r>
          <rPr>
            <b/>
            <sz val="9"/>
            <color indexed="81"/>
            <rFont val="Tahoma"/>
            <family val="2"/>
          </rPr>
          <t xml:space="preserve">8.RI.KID.1 </t>
        </r>
        <r>
          <rPr>
            <sz val="9"/>
            <color indexed="81"/>
            <rFont val="Tahoma"/>
            <family val="2"/>
          </rPr>
          <t xml:space="preserve">Analyze what a text says explicitly and draw logical inferences; support an
interpretation of a text by citing relevant textual evidence.
</t>
        </r>
      </text>
    </comment>
    <comment ref="B28" authorId="0" shapeId="0" xr:uid="{1A80C417-A992-4520-961A-3B3BF8504BC7}">
      <text>
        <r>
          <rPr>
            <b/>
            <sz val="9"/>
            <color indexed="81"/>
            <rFont val="Tahoma"/>
            <family val="2"/>
          </rPr>
          <t>Literature</t>
        </r>
        <r>
          <rPr>
            <sz val="9"/>
            <color indexed="81"/>
            <rFont val="Tahoma"/>
            <family val="2"/>
          </rPr>
          <t xml:space="preserve">
</t>
        </r>
        <r>
          <rPr>
            <b/>
            <sz val="9"/>
            <color indexed="81"/>
            <rFont val="Tahoma"/>
            <family val="2"/>
          </rPr>
          <t xml:space="preserve">8.RL.KID.2 </t>
        </r>
        <r>
          <rPr>
            <sz val="9"/>
            <color indexed="81"/>
            <rFont val="Tahoma"/>
            <family val="2"/>
          </rPr>
          <t xml:space="preserve">Determine a theme or central idea of a text and analyze its development over the course of the text, including its relationship to the characters, setting, and plot; provide an objective summary.
</t>
        </r>
        <r>
          <rPr>
            <b/>
            <sz val="9"/>
            <color indexed="81"/>
            <rFont val="Tahoma"/>
            <family val="2"/>
          </rPr>
          <t>Informational Text</t>
        </r>
        <r>
          <rPr>
            <sz val="9"/>
            <color indexed="81"/>
            <rFont val="Tahoma"/>
            <family val="2"/>
          </rPr>
          <t xml:space="preserve">
</t>
        </r>
        <r>
          <rPr>
            <b/>
            <sz val="9"/>
            <color indexed="81"/>
            <rFont val="Tahoma"/>
            <family val="2"/>
          </rPr>
          <t>8.RI.KID.2</t>
        </r>
        <r>
          <rPr>
            <sz val="9"/>
            <color indexed="81"/>
            <rFont val="Tahoma"/>
            <family val="2"/>
          </rPr>
          <t xml:space="preserve"> Determine a central idea of a text and analyze its development over the course of the text, including its relationship to supporting ideas; provide an objective summary.
</t>
        </r>
      </text>
    </comment>
    <comment ref="B31" authorId="0" shapeId="0" xr:uid="{E51A668A-8C0E-4071-B23D-63A401E3588C}">
      <text>
        <r>
          <rPr>
            <b/>
            <sz val="9"/>
            <color indexed="81"/>
            <rFont val="Tahoma"/>
            <family val="2"/>
          </rPr>
          <t>Literature</t>
        </r>
        <r>
          <rPr>
            <sz val="9"/>
            <color indexed="81"/>
            <rFont val="Tahoma"/>
            <family val="2"/>
          </rPr>
          <t xml:space="preserve">
</t>
        </r>
        <r>
          <rPr>
            <b/>
            <sz val="9"/>
            <color indexed="81"/>
            <rFont val="Tahoma"/>
            <family val="2"/>
          </rPr>
          <t>8.RL.KID.3</t>
        </r>
        <r>
          <rPr>
            <sz val="9"/>
            <color indexed="81"/>
            <rFont val="Tahoma"/>
            <family val="2"/>
          </rPr>
          <t xml:space="preserve"> Analyze how particular lines of dialogue or incidents in a story or drama propel the action, reveal aspects of a character, or provoke a decision.
</t>
        </r>
        <r>
          <rPr>
            <b/>
            <sz val="9"/>
            <color indexed="81"/>
            <rFont val="Tahoma"/>
            <family val="2"/>
          </rPr>
          <t xml:space="preserve">Informational Text
</t>
        </r>
        <r>
          <rPr>
            <sz val="9"/>
            <color indexed="81"/>
            <rFont val="Tahoma"/>
            <family val="2"/>
          </rPr>
          <t xml:space="preserve">
</t>
        </r>
        <r>
          <rPr>
            <b/>
            <sz val="9"/>
            <color indexed="81"/>
            <rFont val="Tahoma"/>
            <family val="2"/>
          </rPr>
          <t>8.RI.KID.3</t>
        </r>
        <r>
          <rPr>
            <sz val="9"/>
            <color indexed="81"/>
            <rFont val="Tahoma"/>
            <family val="2"/>
          </rPr>
          <t xml:space="preserve"> Analyze the techniques used to distinguish between and to make connections among individuals, events, or ideas in a text.
</t>
        </r>
      </text>
    </comment>
    <comment ref="B34" authorId="0" shapeId="0" xr:uid="{38521A40-A241-4899-B28B-0F48A946B194}">
      <text>
        <r>
          <rPr>
            <b/>
            <sz val="9"/>
            <color indexed="81"/>
            <rFont val="Tahoma"/>
            <family val="2"/>
          </rPr>
          <t>Literature</t>
        </r>
        <r>
          <rPr>
            <sz val="9"/>
            <color indexed="81"/>
            <rFont val="Tahoma"/>
            <family val="2"/>
          </rPr>
          <t xml:space="preserve">
</t>
        </r>
        <r>
          <rPr>
            <b/>
            <sz val="9"/>
            <color indexed="81"/>
            <rFont val="Tahoma"/>
            <family val="2"/>
          </rPr>
          <t xml:space="preserve">8.RL.CS.4 </t>
        </r>
        <r>
          <rPr>
            <sz val="9"/>
            <color indexed="81"/>
            <rFont val="Tahoma"/>
            <family val="2"/>
          </rPr>
          <t xml:space="preserve">Determine the meaning of words and phrases as they are used in a text, including figurative and connotative meanings; analyze the impact of specific word choices on meaning and tone, including allusions to other texts, repetition of words and phrases, and analogies.
</t>
        </r>
        <r>
          <rPr>
            <b/>
            <sz val="9"/>
            <color indexed="81"/>
            <rFont val="Tahoma"/>
            <family val="2"/>
          </rPr>
          <t>Informational Text</t>
        </r>
        <r>
          <rPr>
            <sz val="9"/>
            <color indexed="81"/>
            <rFont val="Tahoma"/>
            <family val="2"/>
          </rPr>
          <t xml:space="preserve">
</t>
        </r>
        <r>
          <rPr>
            <b/>
            <sz val="9"/>
            <color indexed="81"/>
            <rFont val="Tahoma"/>
            <family val="2"/>
          </rPr>
          <t xml:space="preserve">8.RI.CS.4 </t>
        </r>
        <r>
          <rPr>
            <sz val="9"/>
            <color indexed="81"/>
            <rFont val="Tahoma"/>
            <family val="2"/>
          </rPr>
          <t xml:space="preserve">Determine the meaning of words and phrases as they are used in a text, including figurative, connotative, and technical meanings; analyze the impact of a specific word choice on meaning and tone, including analogies and allusions to other texts.
</t>
        </r>
      </text>
    </comment>
    <comment ref="B37" authorId="0" shapeId="0" xr:uid="{05A89EA2-C554-42E3-AF3F-D24020665ED4}">
      <text>
        <r>
          <rPr>
            <b/>
            <sz val="9"/>
            <color indexed="81"/>
            <rFont val="Tahoma"/>
            <family val="2"/>
          </rPr>
          <t>Literature</t>
        </r>
        <r>
          <rPr>
            <sz val="9"/>
            <color indexed="81"/>
            <rFont val="Tahoma"/>
            <family val="2"/>
          </rPr>
          <t xml:space="preserve">
</t>
        </r>
        <r>
          <rPr>
            <b/>
            <sz val="9"/>
            <color indexed="81"/>
            <rFont val="Tahoma"/>
            <family val="2"/>
          </rPr>
          <t xml:space="preserve">8.RL.CS.5 </t>
        </r>
        <r>
          <rPr>
            <sz val="9"/>
            <color indexed="81"/>
            <rFont val="Tahoma"/>
            <family val="2"/>
          </rPr>
          <t xml:space="preserve">Compare and contrast the structure of two or more texts and analyze how the
differing structure of each text contributes to its meaning and style.
</t>
        </r>
        <r>
          <rPr>
            <b/>
            <sz val="9"/>
            <color indexed="81"/>
            <rFont val="Tahoma"/>
            <family val="2"/>
          </rPr>
          <t>Informational Text</t>
        </r>
        <r>
          <rPr>
            <sz val="9"/>
            <color indexed="81"/>
            <rFont val="Tahoma"/>
            <family val="2"/>
          </rPr>
          <t xml:space="preserve">
</t>
        </r>
        <r>
          <rPr>
            <b/>
            <sz val="9"/>
            <color indexed="81"/>
            <rFont val="Tahoma"/>
            <family val="2"/>
          </rPr>
          <t xml:space="preserve">8.RI.CS.5 </t>
        </r>
        <r>
          <rPr>
            <sz val="9"/>
            <color indexed="81"/>
            <rFont val="Tahoma"/>
            <family val="2"/>
          </rPr>
          <t xml:space="preserve">Analyze in detail the structure of a specific paragraph or section in a text, including
the role of particular sentences in developing and refining a key concept.
</t>
        </r>
      </text>
    </comment>
    <comment ref="B40" authorId="0" shapeId="0" xr:uid="{DF564F01-A494-4006-81CC-09359A1E8980}">
      <text>
        <r>
          <rPr>
            <b/>
            <sz val="9"/>
            <color indexed="81"/>
            <rFont val="Tahoma"/>
            <family val="2"/>
          </rPr>
          <t>Literature</t>
        </r>
        <r>
          <rPr>
            <sz val="9"/>
            <color indexed="81"/>
            <rFont val="Tahoma"/>
            <family val="2"/>
          </rPr>
          <t xml:space="preserve">
</t>
        </r>
        <r>
          <rPr>
            <b/>
            <sz val="9"/>
            <color indexed="81"/>
            <rFont val="Tahoma"/>
            <family val="2"/>
          </rPr>
          <t>8.RL.CS.6</t>
        </r>
        <r>
          <rPr>
            <sz val="9"/>
            <color indexed="81"/>
            <rFont val="Tahoma"/>
            <family val="2"/>
          </rPr>
          <t xml:space="preserve"> Analyze how similarities and differences in the points of view of the audience and the characters create effects such as suspense, humor, or dramatic irony.
</t>
        </r>
        <r>
          <rPr>
            <b/>
            <sz val="9"/>
            <color indexed="81"/>
            <rFont val="Tahoma"/>
            <family val="2"/>
          </rPr>
          <t>Informational Text</t>
        </r>
        <r>
          <rPr>
            <sz val="9"/>
            <color indexed="81"/>
            <rFont val="Tahoma"/>
            <family val="2"/>
          </rPr>
          <t xml:space="preserve">
</t>
        </r>
        <r>
          <rPr>
            <b/>
            <sz val="9"/>
            <color indexed="81"/>
            <rFont val="Tahoma"/>
            <family val="2"/>
          </rPr>
          <t xml:space="preserve">8.RI.CS.6 </t>
        </r>
        <r>
          <rPr>
            <sz val="9"/>
            <color indexed="81"/>
            <rFont val="Tahoma"/>
            <family val="2"/>
          </rPr>
          <t>Determine an author’s point of view or purpose in a text and analyze how the author
acknowledges and responds to conflicting evidence or viewpoints.</t>
        </r>
      </text>
    </comment>
    <comment ref="B43" authorId="0" shapeId="0" xr:uid="{FAC6591B-70F1-4DEE-B2B3-89D11C0207EF}">
      <text>
        <r>
          <rPr>
            <b/>
            <sz val="9"/>
            <color indexed="81"/>
            <rFont val="Tahoma"/>
            <family val="2"/>
          </rPr>
          <t xml:space="preserve">Literature
</t>
        </r>
        <r>
          <rPr>
            <sz val="9"/>
            <color indexed="81"/>
            <rFont val="Tahoma"/>
            <family val="2"/>
          </rPr>
          <t xml:space="preserve">
</t>
        </r>
        <r>
          <rPr>
            <b/>
            <sz val="9"/>
            <color indexed="81"/>
            <rFont val="Tahoma"/>
            <family val="2"/>
          </rPr>
          <t>8.RL.IKI.7</t>
        </r>
        <r>
          <rPr>
            <sz val="9"/>
            <color indexed="81"/>
            <rFont val="Tahoma"/>
            <family val="2"/>
          </rPr>
          <t xml:space="preserve"> Analyze the extent to which a filmed or live production of a story or drama stays faithful to or departs from a text or script, evaluating the choices made by the director or actors.
</t>
        </r>
        <r>
          <rPr>
            <b/>
            <sz val="9"/>
            <color indexed="81"/>
            <rFont val="Tahoma"/>
            <family val="2"/>
          </rPr>
          <t xml:space="preserve">Informational Text
</t>
        </r>
        <r>
          <rPr>
            <sz val="9"/>
            <color indexed="81"/>
            <rFont val="Tahoma"/>
            <family val="2"/>
          </rPr>
          <t xml:space="preserve">
</t>
        </r>
        <r>
          <rPr>
            <b/>
            <sz val="9"/>
            <color indexed="81"/>
            <rFont val="Tahoma"/>
            <family val="2"/>
          </rPr>
          <t xml:space="preserve">8.RI.IKI.7 </t>
        </r>
        <r>
          <rPr>
            <sz val="9"/>
            <color indexed="81"/>
            <rFont val="Tahoma"/>
            <family val="2"/>
          </rPr>
          <t>Evaluate the advantages and disadvantages of using different mediums to present a particular topic or idea.</t>
        </r>
      </text>
    </comment>
    <comment ref="B46" authorId="0" shapeId="0" xr:uid="{D06B1CCA-BD94-4AA6-BAAB-312799E0EA71}">
      <text>
        <r>
          <rPr>
            <b/>
            <sz val="9"/>
            <color indexed="81"/>
            <rFont val="Tahoma"/>
            <family val="2"/>
          </rPr>
          <t>Informational Text</t>
        </r>
        <r>
          <rPr>
            <sz val="9"/>
            <color indexed="81"/>
            <rFont val="Tahoma"/>
            <family val="2"/>
          </rPr>
          <t xml:space="preserve">
</t>
        </r>
        <r>
          <rPr>
            <b/>
            <sz val="9"/>
            <color indexed="81"/>
            <rFont val="Tahoma"/>
            <family val="2"/>
          </rPr>
          <t xml:space="preserve">8.RI.IKI.8 </t>
        </r>
        <r>
          <rPr>
            <sz val="9"/>
            <color indexed="81"/>
            <rFont val="Tahoma"/>
            <family val="2"/>
          </rPr>
          <t xml:space="preserve">Delineate and evaluate the argument and specific claims in a text, assessing whether evidence is relevant and sufficient to support the claims and the reasoning is sound.
</t>
        </r>
      </text>
    </comment>
    <comment ref="B49" authorId="0" shapeId="0" xr:uid="{27A6795F-4B13-49F8-BD5A-56261AC6F226}">
      <text>
        <r>
          <rPr>
            <b/>
            <sz val="9"/>
            <color indexed="81"/>
            <rFont val="Tahoma"/>
            <family val="2"/>
          </rPr>
          <t>Literature</t>
        </r>
        <r>
          <rPr>
            <sz val="9"/>
            <color indexed="81"/>
            <rFont val="Tahoma"/>
            <family val="2"/>
          </rPr>
          <t xml:space="preserve">
</t>
        </r>
        <r>
          <rPr>
            <b/>
            <sz val="9"/>
            <color indexed="81"/>
            <rFont val="Tahoma"/>
            <family val="2"/>
          </rPr>
          <t xml:space="preserve">8.RL.IKI.9 </t>
        </r>
        <r>
          <rPr>
            <sz val="9"/>
            <color indexed="81"/>
            <rFont val="Tahoma"/>
            <family val="2"/>
          </rPr>
          <t>Analyze how contemporary texts are shaped by foundational texts or literary
archetypes and how authors allude to traditional works, myths, or religious texts; describe how
traditional elements are rendered anew.</t>
        </r>
        <r>
          <rPr>
            <b/>
            <sz val="9"/>
            <color indexed="81"/>
            <rFont val="Tahoma"/>
            <family val="2"/>
          </rPr>
          <t xml:space="preserve">
</t>
        </r>
        <r>
          <rPr>
            <sz val="9"/>
            <color indexed="81"/>
            <rFont val="Tahoma"/>
            <family val="2"/>
          </rPr>
          <t xml:space="preserve">
</t>
        </r>
        <r>
          <rPr>
            <b/>
            <sz val="9"/>
            <color indexed="81"/>
            <rFont val="Tahoma"/>
            <family val="2"/>
          </rPr>
          <t>Informational Text</t>
        </r>
        <r>
          <rPr>
            <sz val="9"/>
            <color indexed="81"/>
            <rFont val="Tahoma"/>
            <family val="2"/>
          </rPr>
          <t xml:space="preserve">
</t>
        </r>
        <r>
          <rPr>
            <b/>
            <sz val="9"/>
            <color indexed="81"/>
            <rFont val="Tahoma"/>
            <family val="2"/>
          </rPr>
          <t xml:space="preserve">8.RI.IKI.9 </t>
        </r>
        <r>
          <rPr>
            <sz val="9"/>
            <color indexed="81"/>
            <rFont val="Tahoma"/>
            <family val="2"/>
          </rPr>
          <t xml:space="preserve">Analyze a case in which two or more texts provide conflicting information on the same topic and identify where the texts disagree on matters of fact or interpretation.
</t>
        </r>
      </text>
    </comment>
    <comment ref="B52" authorId="0" shapeId="0" xr:uid="{21DB1F9A-71F0-46D2-8EE3-BE42F8C67392}">
      <text>
        <r>
          <rPr>
            <b/>
            <sz val="9"/>
            <color indexed="81"/>
            <rFont val="Tahoma"/>
            <family val="2"/>
          </rPr>
          <t>Literature</t>
        </r>
        <r>
          <rPr>
            <sz val="9"/>
            <color indexed="81"/>
            <rFont val="Tahoma"/>
            <family val="2"/>
          </rPr>
          <t xml:space="preserve">
</t>
        </r>
        <r>
          <rPr>
            <b/>
            <sz val="9"/>
            <color indexed="81"/>
            <rFont val="Tahoma"/>
            <family val="2"/>
          </rPr>
          <t>8.RL.RRTC.10</t>
        </r>
        <r>
          <rPr>
            <sz val="9"/>
            <color indexed="81"/>
            <rFont val="Tahoma"/>
            <family val="2"/>
          </rPr>
          <t xml:space="preserve"> Read and comprehend a variety of literature at the high end of the grades 6-8 text complexity band independently and proficiently.
</t>
        </r>
        <r>
          <rPr>
            <b/>
            <sz val="9"/>
            <color indexed="81"/>
            <rFont val="Tahoma"/>
            <family val="2"/>
          </rPr>
          <t>Informational Text</t>
        </r>
        <r>
          <rPr>
            <sz val="9"/>
            <color indexed="81"/>
            <rFont val="Tahoma"/>
            <family val="2"/>
          </rPr>
          <t xml:space="preserve">
</t>
        </r>
        <r>
          <rPr>
            <b/>
            <sz val="9"/>
            <color indexed="81"/>
            <rFont val="Tahoma"/>
            <family val="2"/>
          </rPr>
          <t xml:space="preserve">8.RI.RRTC.10 </t>
        </r>
        <r>
          <rPr>
            <sz val="9"/>
            <color indexed="81"/>
            <rFont val="Tahoma"/>
            <family val="2"/>
          </rPr>
          <t xml:space="preserve">Read and comprehend a variety of literary nonfiction at the high end of the grades 6-8 text complexity band independently and proficiently
</t>
        </r>
      </text>
    </comment>
    <comment ref="B55" authorId="0" shapeId="0" xr:uid="{8F14CB6E-040C-43CB-8353-E1688A618C15}">
      <text>
        <r>
          <rPr>
            <b/>
            <sz val="9"/>
            <color indexed="81"/>
            <rFont val="Tahoma"/>
            <family val="2"/>
          </rPr>
          <t xml:space="preserve">8.SL.CC.1 </t>
        </r>
        <r>
          <rPr>
            <sz val="9"/>
            <color indexed="81"/>
            <rFont val="Tahoma"/>
            <family val="2"/>
          </rPr>
          <t>Prepare for collaborative discussions on 8th grade level topics and texts; engage effectively with varied partners, building on others’ ideas and expressing one’s own ideas
clearly.</t>
        </r>
      </text>
    </comment>
    <comment ref="B58" authorId="0" shapeId="0" xr:uid="{C0552563-31FA-4F04-82D0-AFBE1EE499DF}">
      <text>
        <r>
          <rPr>
            <b/>
            <sz val="9"/>
            <color indexed="81"/>
            <rFont val="Tahoma"/>
            <family val="2"/>
          </rPr>
          <t>8.SL.CC.2</t>
        </r>
        <r>
          <rPr>
            <sz val="9"/>
            <color indexed="81"/>
            <rFont val="Tahoma"/>
            <family val="2"/>
          </rPr>
          <t xml:space="preserve"> Analyze the purpose of information presented in diverse media formats; evaluate the motives, such as social, commercial, and political, behind its presentation.</t>
        </r>
        <r>
          <rPr>
            <b/>
            <sz val="9"/>
            <color indexed="81"/>
            <rFont val="Tahoma"/>
            <family val="2"/>
          </rPr>
          <t xml:space="preserve">
</t>
        </r>
        <r>
          <rPr>
            <sz val="9"/>
            <color indexed="81"/>
            <rFont val="Tahoma"/>
            <family val="2"/>
          </rPr>
          <t xml:space="preserve">
</t>
        </r>
      </text>
    </comment>
    <comment ref="B61" authorId="0" shapeId="0" xr:uid="{B4F0A07D-2021-4285-ABDC-B633EE620DED}">
      <text>
        <r>
          <rPr>
            <b/>
            <sz val="9"/>
            <color indexed="81"/>
            <rFont val="Tahoma"/>
            <family val="2"/>
          </rPr>
          <t>8.SL.CC.3</t>
        </r>
        <r>
          <rPr>
            <sz val="9"/>
            <color indexed="81"/>
            <rFont val="Tahoma"/>
            <family val="2"/>
          </rPr>
          <t xml:space="preserve"> Delineate a speaker’s argument and specific claims, evaluating the soundness of the reasoning and relevance and sufficiency of the evidence; identify when irrelevant evidence is
introduced.
</t>
        </r>
      </text>
    </comment>
    <comment ref="B64" authorId="0" shapeId="0" xr:uid="{0D683348-BBCA-4AFC-AB94-4103745CE6E4}">
      <text>
        <r>
          <rPr>
            <b/>
            <sz val="9"/>
            <color indexed="81"/>
            <rFont val="Tahoma"/>
            <family val="2"/>
          </rPr>
          <t xml:space="preserve">8.SL.PKI.4 </t>
        </r>
        <r>
          <rPr>
            <sz val="9"/>
            <color indexed="81"/>
            <rFont val="Tahoma"/>
            <family val="2"/>
          </rPr>
          <t xml:space="preserve">Present claims and findings in a focused, coherent manner with relevant evidence, valid reasoning, and well-chosen details; use appropriate eye contact, adequate volume, and clear pronunciation.
</t>
        </r>
      </text>
    </comment>
    <comment ref="B67" authorId="0" shapeId="0" xr:uid="{4E0E155D-AADB-4471-8C45-E88F1755DEDF}">
      <text>
        <r>
          <rPr>
            <b/>
            <sz val="9"/>
            <color indexed="81"/>
            <rFont val="Tahoma"/>
            <family val="2"/>
          </rPr>
          <t xml:space="preserve">8.SL.PKI.5 </t>
        </r>
        <r>
          <rPr>
            <sz val="9"/>
            <color indexed="81"/>
            <rFont val="Tahoma"/>
            <family val="2"/>
          </rPr>
          <t>Integrate multimedia and visual displays into presentations to clarify information, to strengthen claims and evidence, and to add interest.</t>
        </r>
      </text>
    </comment>
    <comment ref="B70" authorId="0" shapeId="0" xr:uid="{0276DFDA-1EA2-4D00-9E38-754202D4DE28}">
      <text>
        <r>
          <rPr>
            <b/>
            <sz val="9"/>
            <color indexed="81"/>
            <rFont val="Tahoma"/>
            <family val="2"/>
          </rPr>
          <t xml:space="preserve">8.SL.PKI.6. </t>
        </r>
        <r>
          <rPr>
            <sz val="9"/>
            <color indexed="81"/>
            <rFont val="Tahoma"/>
            <family val="2"/>
          </rPr>
          <t>Adapt speech to a variety of contexts and tasks, demonstrating command of formal English when indicated or appropriate.</t>
        </r>
      </text>
    </comment>
    <comment ref="B73" authorId="0" shapeId="0" xr:uid="{029D49D8-BCAC-4C79-82C8-A83D27AF437A}">
      <text>
        <r>
          <rPr>
            <b/>
            <sz val="9"/>
            <color indexed="81"/>
            <rFont val="Tahoma"/>
            <family val="2"/>
          </rPr>
          <t xml:space="preserve">8.W.TTP.1 </t>
        </r>
        <r>
          <rPr>
            <sz val="9"/>
            <color indexed="81"/>
            <rFont val="Tahoma"/>
            <family val="2"/>
          </rPr>
          <t xml:space="preserve">Write arguments to support claims with clear reasons and relevant evidence.
</t>
        </r>
        <r>
          <rPr>
            <b/>
            <sz val="9"/>
            <color indexed="81"/>
            <rFont val="Tahoma"/>
            <family val="2"/>
          </rPr>
          <t>a.</t>
        </r>
        <r>
          <rPr>
            <sz val="9"/>
            <color indexed="81"/>
            <rFont val="Tahoma"/>
            <family val="2"/>
          </rPr>
          <t xml:space="preserve"> Introduce claim(s).
</t>
        </r>
        <r>
          <rPr>
            <b/>
            <sz val="9"/>
            <color indexed="81"/>
            <rFont val="Tahoma"/>
            <family val="2"/>
          </rPr>
          <t>b.</t>
        </r>
        <r>
          <rPr>
            <sz val="9"/>
            <color indexed="81"/>
            <rFont val="Tahoma"/>
            <family val="2"/>
          </rPr>
          <t xml:space="preserve"> Support claim(s) with logical reasoning and relevant, sufficient evidence; acknowledge and
refute alternate or opposing claim(s).
</t>
        </r>
        <r>
          <rPr>
            <b/>
            <sz val="9"/>
            <color indexed="81"/>
            <rFont val="Tahoma"/>
            <family val="2"/>
          </rPr>
          <t>c.</t>
        </r>
        <r>
          <rPr>
            <sz val="9"/>
            <color indexed="81"/>
            <rFont val="Tahoma"/>
            <family val="2"/>
          </rPr>
          <t xml:space="preserve"> Organize the reasons and evidence clearly and clarify the relationships among claim(s) and
reasons.
</t>
        </r>
        <r>
          <rPr>
            <b/>
            <sz val="9"/>
            <color indexed="81"/>
            <rFont val="Tahoma"/>
            <family val="2"/>
          </rPr>
          <t>d.</t>
        </r>
        <r>
          <rPr>
            <sz val="9"/>
            <color indexed="81"/>
            <rFont val="Tahoma"/>
            <family val="2"/>
          </rPr>
          <t xml:space="preserve"> Use credible sources and demonstrate an understanding of the topic or source material.
</t>
        </r>
        <r>
          <rPr>
            <b/>
            <sz val="9"/>
            <color indexed="81"/>
            <rFont val="Tahoma"/>
            <family val="2"/>
          </rPr>
          <t>e.</t>
        </r>
        <r>
          <rPr>
            <sz val="9"/>
            <color indexed="81"/>
            <rFont val="Tahoma"/>
            <family val="2"/>
          </rPr>
          <t xml:space="preserve"> Craft an effective and relevant conclusion that supports the argument presented.
</t>
        </r>
        <r>
          <rPr>
            <b/>
            <sz val="9"/>
            <color indexed="81"/>
            <rFont val="Tahoma"/>
            <family val="2"/>
          </rPr>
          <t>f.</t>
        </r>
        <r>
          <rPr>
            <sz val="9"/>
            <color indexed="81"/>
            <rFont val="Tahoma"/>
            <family val="2"/>
          </rPr>
          <t xml:space="preserve"> Use precise language and content-specific vocabulary.
</t>
        </r>
        <r>
          <rPr>
            <b/>
            <sz val="9"/>
            <color indexed="81"/>
            <rFont val="Tahoma"/>
            <family val="2"/>
          </rPr>
          <t>g.</t>
        </r>
        <r>
          <rPr>
            <sz val="9"/>
            <color indexed="81"/>
            <rFont val="Tahoma"/>
            <family val="2"/>
          </rPr>
          <t xml:space="preserve"> Use appropriate transitions to create cohesion and clarify the relationships among ideas
and concepts.
</t>
        </r>
        <r>
          <rPr>
            <b/>
            <sz val="9"/>
            <color indexed="81"/>
            <rFont val="Tahoma"/>
            <family val="2"/>
          </rPr>
          <t>h.</t>
        </r>
        <r>
          <rPr>
            <sz val="9"/>
            <color indexed="81"/>
            <rFont val="Tahoma"/>
            <family val="2"/>
          </rPr>
          <t xml:space="preserve"> Use varied sentence structure to enhance meaning and reader interest.
</t>
        </r>
        <r>
          <rPr>
            <b/>
            <sz val="9"/>
            <color indexed="81"/>
            <rFont val="Tahoma"/>
            <family val="2"/>
          </rPr>
          <t>i.</t>
        </r>
        <r>
          <rPr>
            <sz val="9"/>
            <color indexed="81"/>
            <rFont val="Tahoma"/>
            <family val="2"/>
          </rPr>
          <t xml:space="preserve"> Establish and maintain a formal style.</t>
        </r>
      </text>
    </comment>
    <comment ref="B76" authorId="0" shapeId="0" xr:uid="{F0AFDF28-2BA3-4CA2-8DE3-0F20783DA5DB}">
      <text>
        <r>
          <rPr>
            <b/>
            <sz val="9"/>
            <color indexed="81"/>
            <rFont val="Tahoma"/>
            <family val="2"/>
          </rPr>
          <t xml:space="preserve">8.W.TP.2 </t>
        </r>
        <r>
          <rPr>
            <sz val="9"/>
            <color indexed="81"/>
            <rFont val="Tahoma"/>
            <family val="2"/>
          </rPr>
          <t xml:space="preserve">Write informative/explanatory texts to examine a topic and convey ideas, concepts, and information through the selection, organization, and analysis of relevant content.
</t>
        </r>
        <r>
          <rPr>
            <b/>
            <sz val="9"/>
            <color indexed="81"/>
            <rFont val="Tahoma"/>
            <family val="2"/>
          </rPr>
          <t>a.</t>
        </r>
        <r>
          <rPr>
            <sz val="9"/>
            <color indexed="81"/>
            <rFont val="Tahoma"/>
            <family val="2"/>
          </rPr>
          <t xml:space="preserve"> Introduce a topic clearly, using the introduction to prepare the reader for what is to follow.
</t>
        </r>
        <r>
          <rPr>
            <b/>
            <sz val="9"/>
            <color indexed="81"/>
            <rFont val="Tahoma"/>
            <family val="2"/>
          </rPr>
          <t>b.</t>
        </r>
        <r>
          <rPr>
            <sz val="9"/>
            <color indexed="81"/>
            <rFont val="Tahoma"/>
            <family val="2"/>
          </rPr>
          <t xml:space="preserve"> Synthesize and organize ideas, concepts, and information into broader categories using
effective strategies to create cohesion and aid in comprehension.
</t>
        </r>
        <r>
          <rPr>
            <b/>
            <sz val="9"/>
            <color indexed="81"/>
            <rFont val="Tahoma"/>
            <family val="2"/>
          </rPr>
          <t>c.</t>
        </r>
        <r>
          <rPr>
            <sz val="9"/>
            <color indexed="81"/>
            <rFont val="Tahoma"/>
            <family val="2"/>
          </rPr>
          <t xml:space="preserve"> Develop the topic with relevant facts, definitions, concrete details, quotations, or other
information and examples.
</t>
        </r>
        <r>
          <rPr>
            <b/>
            <sz val="9"/>
            <color indexed="81"/>
            <rFont val="Tahoma"/>
            <family val="2"/>
          </rPr>
          <t>d.</t>
        </r>
        <r>
          <rPr>
            <sz val="9"/>
            <color indexed="81"/>
            <rFont val="Tahoma"/>
            <family val="2"/>
          </rPr>
          <t xml:space="preserve"> Thoroughly and accurately explain and elaborate on the evidence provided, demonstrating a
clear understanding of the topic and the source material.
</t>
        </r>
        <r>
          <rPr>
            <b/>
            <sz val="9"/>
            <color indexed="81"/>
            <rFont val="Tahoma"/>
            <family val="2"/>
          </rPr>
          <t>e.</t>
        </r>
        <r>
          <rPr>
            <sz val="9"/>
            <color indexed="81"/>
            <rFont val="Tahoma"/>
            <family val="2"/>
          </rPr>
          <t xml:space="preserve"> Craft an effective and relevant conclusion.
</t>
        </r>
        <r>
          <rPr>
            <b/>
            <sz val="9"/>
            <color indexed="81"/>
            <rFont val="Tahoma"/>
            <family val="2"/>
          </rPr>
          <t>f.</t>
        </r>
        <r>
          <rPr>
            <sz val="9"/>
            <color indexed="81"/>
            <rFont val="Tahoma"/>
            <family val="2"/>
          </rPr>
          <t xml:space="preserve"> Include formatting, graphics, and multimedia when appropriate.
</t>
        </r>
        <r>
          <rPr>
            <b/>
            <sz val="9"/>
            <color indexed="81"/>
            <rFont val="Tahoma"/>
            <family val="2"/>
          </rPr>
          <t>g.</t>
        </r>
        <r>
          <rPr>
            <sz val="9"/>
            <color indexed="81"/>
            <rFont val="Tahoma"/>
            <family val="2"/>
          </rPr>
          <t xml:space="preserve"> Use appropriate and varied transitions to create cohesion and clarify the relationships among
ideas and concepts.
</t>
        </r>
        <r>
          <rPr>
            <b/>
            <sz val="9"/>
            <color indexed="81"/>
            <rFont val="Tahoma"/>
            <family val="2"/>
          </rPr>
          <t>h.</t>
        </r>
        <r>
          <rPr>
            <sz val="9"/>
            <color indexed="81"/>
            <rFont val="Tahoma"/>
            <family val="2"/>
          </rPr>
          <t xml:space="preserve"> Use precise language and domain-specific vocabulary.
</t>
        </r>
        <r>
          <rPr>
            <b/>
            <sz val="9"/>
            <color indexed="81"/>
            <rFont val="Tahoma"/>
            <family val="2"/>
          </rPr>
          <t>i.</t>
        </r>
        <r>
          <rPr>
            <sz val="9"/>
            <color indexed="81"/>
            <rFont val="Tahoma"/>
            <family val="2"/>
          </rPr>
          <t xml:space="preserve"> Use varied sentence structure to enhance meaning and reader interest.
</t>
        </r>
        <r>
          <rPr>
            <b/>
            <sz val="9"/>
            <color indexed="81"/>
            <rFont val="Tahoma"/>
            <family val="2"/>
          </rPr>
          <t>j.</t>
        </r>
        <r>
          <rPr>
            <sz val="9"/>
            <color indexed="81"/>
            <rFont val="Tahoma"/>
            <family val="2"/>
          </rPr>
          <t xml:space="preserve"> Establish and maintain a formal style.
</t>
        </r>
      </text>
    </comment>
    <comment ref="B79" authorId="0" shapeId="0" xr:uid="{3BD97C91-E6DB-4F7B-A68A-AE7C4699609A}">
      <text>
        <r>
          <rPr>
            <b/>
            <sz val="9"/>
            <color indexed="81"/>
            <rFont val="Tahoma"/>
            <family val="2"/>
          </rPr>
          <t xml:space="preserve">8.W.TTP.3 </t>
        </r>
        <r>
          <rPr>
            <sz val="9"/>
            <color indexed="81"/>
            <rFont val="Tahoma"/>
            <family val="2"/>
          </rPr>
          <t xml:space="preserve">Write narratives (fiction and nonfiction) to develop real or imagined experiences or
events using effective techniques, relevant descriptive details, and well-structured event
sequences.
</t>
        </r>
        <r>
          <rPr>
            <b/>
            <sz val="9"/>
            <color indexed="81"/>
            <rFont val="Tahoma"/>
            <family val="2"/>
          </rPr>
          <t>a.</t>
        </r>
        <r>
          <rPr>
            <sz val="9"/>
            <color indexed="81"/>
            <rFont val="Tahoma"/>
            <family val="2"/>
          </rPr>
          <t xml:space="preserve"> Engage and orient the reader by establishing a context and point of view and introducing
a narrator and/or participants/characters.
</t>
        </r>
        <r>
          <rPr>
            <b/>
            <sz val="9"/>
            <color indexed="81"/>
            <rFont val="Tahoma"/>
            <family val="2"/>
          </rPr>
          <t>b.</t>
        </r>
        <r>
          <rPr>
            <sz val="9"/>
            <color indexed="81"/>
            <rFont val="Tahoma"/>
            <family val="2"/>
          </rPr>
          <t xml:space="preserve"> Organize an event sequence that unfolds naturally and logically.
</t>
        </r>
        <r>
          <rPr>
            <b/>
            <sz val="9"/>
            <color indexed="81"/>
            <rFont val="Tahoma"/>
            <family val="2"/>
          </rPr>
          <t>c.</t>
        </r>
        <r>
          <rPr>
            <sz val="9"/>
            <color indexed="81"/>
            <rFont val="Tahoma"/>
            <family val="2"/>
          </rPr>
          <t xml:space="preserve"> Create a smooth progression of experiences or events.
</t>
        </r>
        <r>
          <rPr>
            <b/>
            <sz val="9"/>
            <color indexed="81"/>
            <rFont val="Tahoma"/>
            <family val="2"/>
          </rPr>
          <t>d.</t>
        </r>
        <r>
          <rPr>
            <sz val="9"/>
            <color indexed="81"/>
            <rFont val="Tahoma"/>
            <family val="2"/>
          </rPr>
          <t xml:space="preserve"> Use narrative techniques, such as dialogue, pacing, description, and reflection when
appropriate, to develop experiences, events, and/or characters.
</t>
        </r>
        <r>
          <rPr>
            <b/>
            <sz val="9"/>
            <color indexed="81"/>
            <rFont val="Tahoma"/>
            <family val="2"/>
          </rPr>
          <t>e.</t>
        </r>
        <r>
          <rPr>
            <sz val="9"/>
            <color indexed="81"/>
            <rFont val="Tahoma"/>
            <family val="2"/>
          </rPr>
          <t xml:space="preserve"> Use a variety of transition words, phrases, and clauses to convey sequence, signal
shifts, and show the relationships among experiences and events.
</t>
        </r>
        <r>
          <rPr>
            <b/>
            <sz val="9"/>
            <color indexed="81"/>
            <rFont val="Tahoma"/>
            <family val="2"/>
          </rPr>
          <t>f.</t>
        </r>
        <r>
          <rPr>
            <sz val="9"/>
            <color indexed="81"/>
            <rFont val="Tahoma"/>
            <family val="2"/>
          </rPr>
          <t xml:space="preserve"> Craft an effective and relevant conclusion that reflects on the narrated experiences
or events.
</t>
        </r>
        <r>
          <rPr>
            <b/>
            <sz val="9"/>
            <color indexed="81"/>
            <rFont val="Tahoma"/>
            <family val="2"/>
          </rPr>
          <t>g.</t>
        </r>
        <r>
          <rPr>
            <sz val="9"/>
            <color indexed="81"/>
            <rFont val="Tahoma"/>
            <family val="2"/>
          </rPr>
          <t xml:space="preserve"> Use precise words and phrases, relevant descriptive details, and sensory language to
convey experiences and events.</t>
        </r>
      </text>
    </comment>
    <comment ref="B82" authorId="0" shapeId="0" xr:uid="{73229FAC-84A7-4F05-9FF9-8CAB31193959}">
      <text>
        <r>
          <rPr>
            <b/>
            <sz val="9"/>
            <color indexed="81"/>
            <rFont val="Tahoma"/>
            <family val="2"/>
          </rPr>
          <t xml:space="preserve">8.W.PDW.4 </t>
        </r>
        <r>
          <rPr>
            <sz val="9"/>
            <color indexed="81"/>
            <rFont val="Tahoma"/>
            <family val="2"/>
          </rPr>
          <t>Produce clear and coherent writing in which the development, organization, and
style are appropriate to task, purpose, and audience. (Grade-specific expectations for writing
types are defined in standards 1-3 above.)</t>
        </r>
      </text>
    </comment>
    <comment ref="B85" authorId="0" shapeId="0" xr:uid="{772CBC06-D39B-488F-831D-DB8CED3CE45B}">
      <text>
        <r>
          <rPr>
            <b/>
            <sz val="9"/>
            <color indexed="81"/>
            <rFont val="Tahoma"/>
            <family val="2"/>
          </rPr>
          <t xml:space="preserve">8.W.PDW.5 </t>
        </r>
        <r>
          <rPr>
            <sz val="9"/>
            <color indexed="81"/>
            <rFont val="Tahoma"/>
            <family val="2"/>
          </rPr>
          <t>With some guidance and support from peers and adults, develop and strengthen
writing as needed by planning, revising, editing, rewriting, or trying a new approach, focusing
on how well purpose and audience have been addressed. (Editing for conventions should
demonstrate command of Foundational Literacy standard 6 and Language standards 1–3 up
to and including grade 8.)</t>
        </r>
      </text>
    </comment>
    <comment ref="B88" authorId="0" shapeId="0" xr:uid="{5372E33B-E4C3-443A-B7F6-78DC6D92FE99}">
      <text>
        <r>
          <rPr>
            <b/>
            <sz val="9"/>
            <color indexed="81"/>
            <rFont val="Tahoma"/>
            <family val="2"/>
          </rPr>
          <t xml:space="preserve">8.W.PDW.6 </t>
        </r>
        <r>
          <rPr>
            <sz val="9"/>
            <color indexed="81"/>
            <rFont val="Tahoma"/>
            <family val="2"/>
          </rPr>
          <t>Use technology, including the Internet, to produce and publish writing and to
collaborate with others; present the relationships between information and ideas efficiently;
type a complete product in a single sitting as defined in W.1-3</t>
        </r>
      </text>
    </comment>
    <comment ref="B91" authorId="0" shapeId="0" xr:uid="{7C973222-3157-46FE-853A-64B59CCCF998}">
      <text>
        <r>
          <rPr>
            <b/>
            <sz val="9"/>
            <color indexed="81"/>
            <rFont val="Tahoma"/>
            <family val="2"/>
          </rPr>
          <t>8.W.RBPK.7</t>
        </r>
        <r>
          <rPr>
            <sz val="9"/>
            <color indexed="81"/>
            <rFont val="Tahoma"/>
            <family val="2"/>
          </rPr>
          <t xml:space="preserve"> Conduct research to answer a question (including a self-generated question),
drawing on multiple sources and generating additional related, focused questions that allow for
multiple avenues of exploration.</t>
        </r>
      </text>
    </comment>
    <comment ref="B94" authorId="0" shapeId="0" xr:uid="{9C288788-7BDB-46DB-AE32-FB383605D196}">
      <text>
        <r>
          <rPr>
            <b/>
            <sz val="9"/>
            <color indexed="81"/>
            <rFont val="Tahoma"/>
            <family val="2"/>
          </rPr>
          <t xml:space="preserve">8.W.RBPK.8 </t>
        </r>
        <r>
          <rPr>
            <sz val="9"/>
            <color indexed="81"/>
            <rFont val="Tahoma"/>
            <family val="2"/>
          </rPr>
          <t>Use search terms effectively; integrate relevant and credible information from
print and digital sources; quote or paraphrase the data and conclusions of others while
avoiding plagiarism and following a standard format for citation.</t>
        </r>
      </text>
    </comment>
    <comment ref="B97" authorId="0" shapeId="0" xr:uid="{74A86F12-3CC5-4AD3-A31C-DEF53835F46C}">
      <text>
        <r>
          <rPr>
            <b/>
            <sz val="9"/>
            <color indexed="81"/>
            <rFont val="Tahoma"/>
            <family val="2"/>
          </rPr>
          <t xml:space="preserve">8.W.RBPK.9 </t>
        </r>
        <r>
          <rPr>
            <sz val="9"/>
            <color indexed="81"/>
            <rFont val="Tahoma"/>
            <family val="2"/>
          </rPr>
          <t>Support interpretations, analyses, reflections, or research with evidence found in
literature or informational texts, applying grade 8 standards for reading; assess whether the
reasoning is sound and the evidence is relevant and sufficient to support the claims and
recognize when irrelevant evidence is introduced.</t>
        </r>
      </text>
    </comment>
    <comment ref="B100" authorId="0" shapeId="0" xr:uid="{0C6D4DA1-B4AE-4C32-974D-5F29CC4F01A4}">
      <text>
        <r>
          <rPr>
            <b/>
            <sz val="9"/>
            <color indexed="81"/>
            <rFont val="Tahoma"/>
            <family val="2"/>
          </rPr>
          <t xml:space="preserve">8.W.RW.10 </t>
        </r>
        <r>
          <rPr>
            <sz val="9"/>
            <color indexed="81"/>
            <rFont val="Tahoma"/>
            <family val="2"/>
          </rPr>
          <t>Write routinely over extended time frames and shorter time frames for a range of
discipline-specific tasks, purposes, and audiences.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63C7A42A-261F-46A9-B1E9-5D57E837F284}">
      <text>
        <r>
          <rPr>
            <b/>
            <sz val="9"/>
            <color indexed="81"/>
            <rFont val="Tahoma"/>
            <family val="2"/>
          </rPr>
          <t>8.NS.A.1</t>
        </r>
        <r>
          <rPr>
            <sz val="9"/>
            <color indexed="81"/>
            <rFont val="Tahoma"/>
            <family val="2"/>
          </rPr>
          <t xml:space="preserve"> Know that numbers that are not rational are called irrational. Understand
informally that every number has a decimal expansion; for rational numbers show
that the decimal expansion repeats eventually or terminates, and convert a decimal
expansion which repeats eventually or terminates into a rational number.
</t>
        </r>
        <r>
          <rPr>
            <b/>
            <sz val="9"/>
            <color indexed="81"/>
            <rFont val="Tahoma"/>
            <family val="2"/>
          </rPr>
          <t>8.NS.A.2</t>
        </r>
        <r>
          <rPr>
            <sz val="9"/>
            <color indexed="81"/>
            <rFont val="Tahoma"/>
            <family val="2"/>
          </rPr>
          <t xml:space="preserve"> Use rational approximations of irrational numbers to compare the size of
irrational numbers locating them approximately on a number line diagram. Estimate
the value of irrational expressions such as π^2. </t>
        </r>
        <r>
          <rPr>
            <i/>
            <sz val="9"/>
            <color indexed="81"/>
            <rFont val="Tahoma"/>
            <family val="2"/>
          </rPr>
          <t>For example, by truncating the
decimal expansion of √2, show that √2 is between 1 and 2, then between 1.4 and
1.5, and explain how to continue on to get better approximations.</t>
        </r>
        <r>
          <rPr>
            <b/>
            <i/>
            <sz val="9"/>
            <color indexed="81"/>
            <rFont val="Tahoma"/>
            <family val="2"/>
          </rPr>
          <t xml:space="preserve">
</t>
        </r>
        <r>
          <rPr>
            <sz val="9"/>
            <color indexed="81"/>
            <rFont val="Tahoma"/>
            <family val="2"/>
          </rPr>
          <t xml:space="preserve">
</t>
        </r>
      </text>
    </comment>
    <comment ref="B10" authorId="0" shapeId="0" xr:uid="{6BD8A8DB-A3AD-4722-8FB9-F9187E9A1C1E}">
      <text>
        <r>
          <rPr>
            <b/>
            <sz val="9"/>
            <color indexed="81"/>
            <rFont val="Tahoma"/>
            <family val="2"/>
          </rPr>
          <t>8.EE.A.1</t>
        </r>
        <r>
          <rPr>
            <sz val="9"/>
            <color indexed="81"/>
            <rFont val="Tahoma"/>
            <family val="2"/>
          </rPr>
          <t xml:space="preserve"> Know and apply the properties of integer exponents to generate
equivalent numerical expressions. For example, 3^2 x 3^–5 = 3^–3 = 1/3^3 = 1/27.
</t>
        </r>
        <r>
          <rPr>
            <b/>
            <sz val="9"/>
            <color indexed="81"/>
            <rFont val="Tahoma"/>
            <family val="2"/>
          </rPr>
          <t>8.EE.A.2</t>
        </r>
        <r>
          <rPr>
            <sz val="9"/>
            <color indexed="81"/>
            <rFont val="Tahoma"/>
            <family val="2"/>
          </rPr>
          <t xml:space="preserve"> Use square root and cube root symbols to represent solutions to
equations of the form x^2 = p and x^3 = p, where p is a positive rational number.
Evaluate square roots of small perfect squares and cube roots of small perfect
cubes. Know that √2 is irrational.
</t>
        </r>
        <r>
          <rPr>
            <b/>
            <sz val="9"/>
            <color indexed="81"/>
            <rFont val="Tahoma"/>
            <family val="2"/>
          </rPr>
          <t>8.EE.A.3</t>
        </r>
        <r>
          <rPr>
            <sz val="9"/>
            <color indexed="81"/>
            <rFont val="Tahoma"/>
            <family val="2"/>
          </rPr>
          <t xml:space="preserve"> Use numbers expressed in the form of a single digit times an integer
power of 10 to estimate very large or very small quantities and to express how
many times as much one is than the other. For example, estimate the population of
the United States as 3 x 10^8 and the population of the world as 7 x 10^9, anddetermine that the world population is more than 20 times larger.
</t>
        </r>
        <r>
          <rPr>
            <b/>
            <sz val="9"/>
            <color indexed="81"/>
            <rFont val="Tahoma"/>
            <family val="2"/>
          </rPr>
          <t>8.EE.A.4</t>
        </r>
        <r>
          <rPr>
            <sz val="9"/>
            <color indexed="81"/>
            <rFont val="Tahoma"/>
            <family val="2"/>
          </rPr>
          <t xml:space="preserve"> Perform operations with numbers expressed in scientific notation, including problems where both decimal and scientific notation are used. Use scientific notation and choose units of appropriate size for measurements of very large or very small quantities (e.g., use millimeters per year for seafloor spreading). Interpret scientific notation that has been generated by technology.
</t>
        </r>
      </text>
    </comment>
    <comment ref="B13" authorId="0" shapeId="0" xr:uid="{6EBAC420-F683-4B58-80C4-75B579A43694}">
      <text>
        <r>
          <rPr>
            <b/>
            <sz val="9"/>
            <color indexed="81"/>
            <rFont val="Tahoma"/>
            <family val="2"/>
          </rPr>
          <t>8.EE.B.5</t>
        </r>
        <r>
          <rPr>
            <sz val="9"/>
            <color indexed="81"/>
            <rFont val="Tahoma"/>
            <family val="2"/>
          </rPr>
          <t xml:space="preserve"> Graph proportional relationships, interpreting the unit rate as the slope of
the graph. Compare two different proportional relationships represented in different
ways. For example, compare a distance-time graph to a distance-time equation to
determine which of two moving objects has greater speed.
</t>
        </r>
        <r>
          <rPr>
            <b/>
            <sz val="9"/>
            <color indexed="81"/>
            <rFont val="Tahoma"/>
            <family val="2"/>
          </rPr>
          <t>8.EE.B.6</t>
        </r>
        <r>
          <rPr>
            <sz val="9"/>
            <color indexed="81"/>
            <rFont val="Tahoma"/>
            <family val="2"/>
          </rPr>
          <t xml:space="preserve"> Use similar triangles to explain why the slope m is the same between any
two distinct points on a non-vertical line in the coordinate plane; know and derive
the equation y = mx for a line through the origin and the equation y = mx + b for a
line intercepting the vertical axis at b.
</t>
        </r>
      </text>
    </comment>
    <comment ref="B16" authorId="0" shapeId="0" xr:uid="{DB3235AA-149A-47D9-BE4A-151107E4C66D}">
      <text>
        <r>
          <rPr>
            <b/>
            <sz val="9"/>
            <color indexed="81"/>
            <rFont val="Tahoma"/>
            <family val="2"/>
          </rPr>
          <t>8.EE.C.7</t>
        </r>
        <r>
          <rPr>
            <sz val="9"/>
            <color indexed="81"/>
            <rFont val="Tahoma"/>
            <family val="2"/>
          </rPr>
          <t xml:space="preserve"> Solve linear equations in one variable.
</t>
        </r>
        <r>
          <rPr>
            <b/>
            <sz val="9"/>
            <color indexed="81"/>
            <rFont val="Tahoma"/>
            <family val="2"/>
          </rPr>
          <t>a.</t>
        </r>
        <r>
          <rPr>
            <sz val="9"/>
            <color indexed="81"/>
            <rFont val="Tahoma"/>
            <family val="2"/>
          </rPr>
          <t xml:space="preserve"> Give examples of linear equations in one variable with one solution, infinitely many solutions, or no solutions. Show which of these possibilities is the case by successively transforming the given equation into simpler forms, until an equivalent equation of the form x = a, a = a, or a = b results (where a and b are different numbers).
</t>
        </r>
        <r>
          <rPr>
            <b/>
            <sz val="9"/>
            <color indexed="81"/>
            <rFont val="Tahoma"/>
            <family val="2"/>
          </rPr>
          <t>b.</t>
        </r>
        <r>
          <rPr>
            <sz val="9"/>
            <color indexed="81"/>
            <rFont val="Tahoma"/>
            <family val="2"/>
          </rPr>
          <t xml:space="preserve"> Solve linear equations with rational number coefficients, including equations whose solutions require expanding expressions using the distributive property and collecting like terms.
</t>
        </r>
        <r>
          <rPr>
            <b/>
            <sz val="9"/>
            <color indexed="81"/>
            <rFont val="Tahoma"/>
            <family val="2"/>
          </rPr>
          <t>8.EE.C.8</t>
        </r>
        <r>
          <rPr>
            <sz val="9"/>
            <color indexed="81"/>
            <rFont val="Tahoma"/>
            <family val="2"/>
          </rPr>
          <t xml:space="preserve"> Analyze and solve systems of two linear equations.
</t>
        </r>
        <r>
          <rPr>
            <b/>
            <sz val="9"/>
            <color indexed="81"/>
            <rFont val="Tahoma"/>
            <family val="2"/>
          </rPr>
          <t>a.</t>
        </r>
        <r>
          <rPr>
            <sz val="9"/>
            <color indexed="81"/>
            <rFont val="Tahoma"/>
            <family val="2"/>
          </rPr>
          <t xml:space="preserve"> Understand that solutions to a system of two linear equations in two variables correspond to points of intersection of their graphs, because points of intersection satisfy both equations simultaneously.
</t>
        </r>
        <r>
          <rPr>
            <b/>
            <sz val="9"/>
            <color indexed="81"/>
            <rFont val="Tahoma"/>
            <family val="2"/>
          </rPr>
          <t>b.</t>
        </r>
        <r>
          <rPr>
            <sz val="9"/>
            <color indexed="81"/>
            <rFont val="Tahoma"/>
            <family val="2"/>
          </rPr>
          <t xml:space="preserve"> Solve systems of two linear equations in two variables algebraically, and estimate solutions by graphing the equations. Solve simple cases by inspection. For example, 3x + 2y = 5 and 3x + 2y = 6 have no solution because 3x + 2y cannot simultaneously be 5 and 6.
</t>
        </r>
        <r>
          <rPr>
            <b/>
            <sz val="9"/>
            <color indexed="81"/>
            <rFont val="Tahoma"/>
            <family val="2"/>
          </rPr>
          <t>c.</t>
        </r>
        <r>
          <rPr>
            <sz val="9"/>
            <color indexed="81"/>
            <rFont val="Tahoma"/>
            <family val="2"/>
          </rPr>
          <t xml:space="preserve"> Solve real-world and mathematical problems leading to two linear equations in two variables. For example, given coordinates for two pairs of points, determine whether the line through the first pair of points intersects the line through the second pair</t>
        </r>
      </text>
    </comment>
    <comment ref="B19" authorId="0" shapeId="0" xr:uid="{321C5256-E675-43B1-BBAB-5DD6AFF1D2A3}">
      <text>
        <r>
          <rPr>
            <b/>
            <sz val="9"/>
            <color indexed="81"/>
            <rFont val="Tahoma"/>
            <family val="2"/>
          </rPr>
          <t>8.F.A.1</t>
        </r>
        <r>
          <rPr>
            <sz val="9"/>
            <color indexed="81"/>
            <rFont val="Tahoma"/>
            <family val="2"/>
          </rPr>
          <t xml:space="preserve"> Understand that a function is a rule that assigns to each input exactly one
output. The graph of a function is the set of ordered pairs consisting of an input and
the corresponding output. (Function notation is not required in 8
th grade.)
</t>
        </r>
        <r>
          <rPr>
            <b/>
            <sz val="9"/>
            <color indexed="81"/>
            <rFont val="Tahoma"/>
            <family val="2"/>
          </rPr>
          <t>8.F.A.2</t>
        </r>
        <r>
          <rPr>
            <sz val="9"/>
            <color indexed="81"/>
            <rFont val="Tahoma"/>
            <family val="2"/>
          </rPr>
          <t xml:space="preserve"> Compare properties of two functions each represented in a different way
(algebraically, graphically, numerically in tables, or by verbal descriptions). For
example, given a linear function represented by a table of values and another linear
function represented by an algebraic expression, determine which function has the
greater rate of change.
</t>
        </r>
        <r>
          <rPr>
            <b/>
            <sz val="9"/>
            <color indexed="81"/>
            <rFont val="Tahoma"/>
            <family val="2"/>
          </rPr>
          <t>8.F.A.3</t>
        </r>
        <r>
          <rPr>
            <sz val="9"/>
            <color indexed="81"/>
            <rFont val="Tahoma"/>
            <family val="2"/>
          </rPr>
          <t xml:space="preserve"> Know and interpret the equation y = mx + b as defining a linear function,
whose graph is a straight line; give examples of functions that are not linear. For
example, the function A = s^2 giving the area of a square as a function of its side
length is not linear because its graph contains the points (1,1), (2,4) and (3,9),
which are not on a straight line.
</t>
        </r>
      </text>
    </comment>
    <comment ref="B22" authorId="0" shapeId="0" xr:uid="{9350F49F-8930-45F9-9D21-D6716BC71F44}">
      <text>
        <r>
          <rPr>
            <b/>
            <sz val="9"/>
            <color indexed="81"/>
            <rFont val="Tahoma"/>
            <family val="2"/>
          </rPr>
          <t>8.F.B.4</t>
        </r>
        <r>
          <rPr>
            <sz val="9"/>
            <color indexed="81"/>
            <rFont val="Tahoma"/>
            <family val="2"/>
          </rPr>
          <t xml:space="preserve"> Construct a function to model a linear relationship between two quantities.
Determine the rate of change and initial value of the function from a description of a
relationship or from two (x, y) values, including reading these from a table or from a
graph. Interpret the rate of change and initial value of a linear function in terms of
the situation it models and in terms of its graph or a table of values.
</t>
        </r>
        <r>
          <rPr>
            <b/>
            <sz val="9"/>
            <color indexed="81"/>
            <rFont val="Tahoma"/>
            <family val="2"/>
          </rPr>
          <t>8.F.B.5</t>
        </r>
        <r>
          <rPr>
            <sz val="9"/>
            <color indexed="81"/>
            <rFont val="Tahoma"/>
            <family val="2"/>
          </rPr>
          <t xml:space="preserve"> Describe qualitatively the functional relationship between two quantities by
analyzing a graph (e.g., where the function is increasing or decreasing, linear or
nonlinear). Sketch a graph that exhibits the qualitative features of a function that
has been described verbally.</t>
        </r>
      </text>
    </comment>
    <comment ref="B25" authorId="0" shapeId="0" xr:uid="{71CC3A13-D487-4157-925B-1CCDD777458D}">
      <text>
        <r>
          <rPr>
            <b/>
            <sz val="9"/>
            <color indexed="81"/>
            <rFont val="Tahoma"/>
            <family val="2"/>
          </rPr>
          <t>8.G.A.1</t>
        </r>
        <r>
          <rPr>
            <sz val="9"/>
            <color indexed="81"/>
            <rFont val="Tahoma"/>
            <family val="2"/>
          </rPr>
          <t xml:space="preserve"> Verify experimentally the properties of rotations, reflections, and
translations:
</t>
        </r>
        <r>
          <rPr>
            <b/>
            <sz val="9"/>
            <color indexed="81"/>
            <rFont val="Tahoma"/>
            <family val="2"/>
          </rPr>
          <t>a.</t>
        </r>
        <r>
          <rPr>
            <sz val="9"/>
            <color indexed="81"/>
            <rFont val="Tahoma"/>
            <family val="2"/>
          </rPr>
          <t xml:space="preserve"> Lines are taken to lines, and line segments to line segments of the same
length.
</t>
        </r>
        <r>
          <rPr>
            <b/>
            <sz val="9"/>
            <color indexed="81"/>
            <rFont val="Tahoma"/>
            <family val="2"/>
          </rPr>
          <t>b.</t>
        </r>
        <r>
          <rPr>
            <sz val="9"/>
            <color indexed="81"/>
            <rFont val="Tahoma"/>
            <family val="2"/>
          </rPr>
          <t xml:space="preserve"> Angles are taken to angles of the same measure.
</t>
        </r>
        <r>
          <rPr>
            <b/>
            <sz val="9"/>
            <color indexed="81"/>
            <rFont val="Tahoma"/>
            <family val="2"/>
          </rPr>
          <t>c.</t>
        </r>
        <r>
          <rPr>
            <sz val="9"/>
            <color indexed="81"/>
            <rFont val="Tahoma"/>
            <family val="2"/>
          </rPr>
          <t xml:space="preserve"> Parallel lines are taken to parallel lines.
</t>
        </r>
        <r>
          <rPr>
            <b/>
            <sz val="9"/>
            <color indexed="81"/>
            <rFont val="Tahoma"/>
            <family val="2"/>
          </rPr>
          <t>8.G.A.2</t>
        </r>
        <r>
          <rPr>
            <sz val="9"/>
            <color indexed="81"/>
            <rFont val="Tahoma"/>
            <family val="2"/>
          </rPr>
          <t xml:space="preserve"> Describe the effect of dilations, translations, rotations, and reflections on
two-dimensional figures using coordinates.
</t>
        </r>
        <r>
          <rPr>
            <b/>
            <sz val="9"/>
            <color indexed="81"/>
            <rFont val="Tahoma"/>
            <family val="2"/>
          </rPr>
          <t>8.G.A.3</t>
        </r>
        <r>
          <rPr>
            <sz val="9"/>
            <color indexed="81"/>
            <rFont val="Tahoma"/>
            <family val="2"/>
          </rPr>
          <t xml:space="preserve"> Use informal arguments to establish facts about the angle sum and
exterior angle of triangles, about the angles created when parallel lines are cut by a
transversal, and the angle-angle criterion for similarity of triangles. For example,
arrange three copies of the same triangle so that the sum of the three angles
appears to form a line, and give an argument in terms of transversals why this is so.</t>
        </r>
      </text>
    </comment>
    <comment ref="B28" authorId="0" shapeId="0" xr:uid="{6F4C1B99-5BA1-4299-A731-918BC718D372}">
      <text>
        <r>
          <rPr>
            <b/>
            <sz val="9"/>
            <color indexed="81"/>
            <rFont val="Tahoma"/>
            <family val="2"/>
          </rPr>
          <t>8.G.B.4</t>
        </r>
        <r>
          <rPr>
            <sz val="9"/>
            <color indexed="81"/>
            <rFont val="Tahoma"/>
            <family val="2"/>
          </rPr>
          <t xml:space="preserve"> Explain a proof of the Pythagorean Theorem and its converse.
</t>
        </r>
        <r>
          <rPr>
            <b/>
            <sz val="9"/>
            <color indexed="81"/>
            <rFont val="Tahoma"/>
            <family val="2"/>
          </rPr>
          <t>8.G.B.5</t>
        </r>
        <r>
          <rPr>
            <sz val="9"/>
            <color indexed="81"/>
            <rFont val="Tahoma"/>
            <family val="2"/>
          </rPr>
          <t xml:space="preserve"> Know and apply the Pythagorean Theorem to determine unknown side lengths in right triangles in real-world and mathematical problems in two and three dimensions.
</t>
        </r>
        <r>
          <rPr>
            <b/>
            <sz val="9"/>
            <color indexed="81"/>
            <rFont val="Tahoma"/>
            <family val="2"/>
          </rPr>
          <t>8.G.B.6</t>
        </r>
        <r>
          <rPr>
            <sz val="9"/>
            <color indexed="81"/>
            <rFont val="Tahoma"/>
            <family val="2"/>
          </rPr>
          <t xml:space="preserve"> Apply the Pythagorean Theorem to find the distance between two points in
a coordinate system.
</t>
        </r>
      </text>
    </comment>
    <comment ref="B31" authorId="0" shapeId="0" xr:uid="{54CD0D60-62A7-46DB-A87F-D8A7DE504FF1}">
      <text>
        <r>
          <rPr>
            <b/>
            <sz val="9"/>
            <color indexed="81"/>
            <rFont val="Tahoma"/>
            <family val="2"/>
          </rPr>
          <t xml:space="preserve">8.G.C.7 </t>
        </r>
        <r>
          <rPr>
            <sz val="9"/>
            <color indexed="81"/>
            <rFont val="Tahoma"/>
            <family val="2"/>
          </rPr>
          <t>Know and understand the formulas for the volumes of cones, cylinders,
and spheres, and use them to solve real-world and mathematical problems.</t>
        </r>
        <r>
          <rPr>
            <b/>
            <sz val="9"/>
            <color indexed="81"/>
            <rFont val="Tahoma"/>
            <family val="2"/>
          </rPr>
          <t xml:space="preserve">
</t>
        </r>
      </text>
    </comment>
    <comment ref="B34" authorId="0" shapeId="0" xr:uid="{59875687-5891-43AF-97FD-9F9FE0C7235B}">
      <text>
        <r>
          <rPr>
            <b/>
            <sz val="9"/>
            <color indexed="81"/>
            <rFont val="Tahoma"/>
            <family val="2"/>
          </rPr>
          <t>8.SP.A.1</t>
        </r>
        <r>
          <rPr>
            <sz val="9"/>
            <color indexed="81"/>
            <rFont val="Tahoma"/>
            <family val="2"/>
          </rPr>
          <t xml:space="preserve"> Construct and interpret scatter plots for bivariate measurement data to
investigate patterns of association between two quantities. Describe patterns such
as clustering, outliers, positive or negative association, linear association, and
nonlinear association.
</t>
        </r>
        <r>
          <rPr>
            <b/>
            <sz val="9"/>
            <color indexed="81"/>
            <rFont val="Tahoma"/>
            <family val="2"/>
          </rPr>
          <t>8.SP.A.2</t>
        </r>
        <r>
          <rPr>
            <sz val="9"/>
            <color indexed="81"/>
            <rFont val="Tahoma"/>
            <family val="2"/>
          </rPr>
          <t xml:space="preserve"> Know that straight lines are widely used to model relationships between
two quantitative variables. For scatter plots that suggest a linear association,
informally fit a straight line and informally assess the model fit by judging the
closeness of the data points to the line.
</t>
        </r>
        <r>
          <rPr>
            <b/>
            <sz val="9"/>
            <color indexed="81"/>
            <rFont val="Tahoma"/>
            <family val="2"/>
          </rPr>
          <t>8.SP.A.3</t>
        </r>
        <r>
          <rPr>
            <sz val="9"/>
            <color indexed="81"/>
            <rFont val="Tahoma"/>
            <family val="2"/>
          </rPr>
          <t xml:space="preserve"> Use the equation of a linear model to solve problems in the context of
bivariate measurement data, interpreting the slope and intercept. For example, in a
linear model for a biology experiment, interpret a slope of 1.5 cm/hr as meaning that
an additional hour of sunlight each day is associated with an additional 1.5 cm in
mature plant height.</t>
        </r>
      </text>
    </comment>
    <comment ref="B37" authorId="0" shapeId="0" xr:uid="{CDED36A9-8D19-40BB-A900-9D975F5EDF8D}">
      <text>
        <r>
          <rPr>
            <b/>
            <sz val="9"/>
            <color indexed="81"/>
            <rFont val="Tahoma"/>
            <family val="2"/>
          </rPr>
          <t xml:space="preserve">8.SP.B.4 </t>
        </r>
        <r>
          <rPr>
            <sz val="9"/>
            <color indexed="81"/>
            <rFont val="Tahoma"/>
            <family val="2"/>
          </rPr>
          <t>Find probabilities of compound events using organized lists, tables, tree
diagrams, and simulation. Understand that, just as with simple events, the
probability of a compound event is the fraction of outcomes in the sample space for
which the compound event occurs. Represent sample spaces for compound events
using methods such as organized lists, tables, and tree diagrams. For an event
described in everyday language (e.g., "rolling double sixes"), identify the outcomes
in the sample space which compose the event.</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538336C9-D350-42D4-92EC-AB70A65F984D}">
      <text>
        <r>
          <rPr>
            <sz val="9"/>
            <color indexed="81"/>
            <rFont val="Tahoma"/>
            <family val="2"/>
          </rPr>
          <t xml:space="preserve">1) Design and conduct investigations depicting the relationship between magnetism and electricity in electromagnets, generators, and electrical motors, emphasizing the factors that increase or diminish the electric current and the magnetic field strength.
2) Conduct an investigation to provide evidence that fields exist between objects exerting forces on each other even though the objects are not in contact.
3) Create a demonstration of an object in motion and describe the position, force, and direction of the object.
4) Plan and conduct an investigation to provide evidence that the change in an object’s motion depends on the sum of the forces on the object and the mass of the object.
5) Evaluate and interpret that for every force exerted on an object there is an equal force exerted in the opposite direction. 
</t>
        </r>
      </text>
    </comment>
    <comment ref="B10" authorId="0" shapeId="0" xr:uid="{5FF7792B-AAB3-4022-A8F8-FF6A25DEB9BB}">
      <text>
        <r>
          <rPr>
            <sz val="9"/>
            <color indexed="81"/>
            <rFont val="Tahoma"/>
            <family val="2"/>
          </rPr>
          <t xml:space="preserve">1) Develop and use models to represent the basic properties of waves including frequency, amplitude, wavelength, and speed.
2) Compare and contrast mechanical waves and electromagnetic waves based on refraction, reflection, transmission, absorption, and their behavior through a vacuum and/or various media.
3) Evaluate the role that waves play in different communication systems.
</t>
        </r>
      </text>
    </comment>
    <comment ref="B13" authorId="0" shapeId="0" xr:uid="{57B5733E-6786-4EE4-BD95-E95467E982CC}">
      <text>
        <r>
          <rPr>
            <sz val="9"/>
            <color indexed="81"/>
            <rFont val="Tahoma"/>
            <family val="2"/>
          </rPr>
          <t xml:space="preserve">1) Analyze and interpret data for patterns in the fossil record that document the existence, diversity, extinction, and change in life forms throughout Earth’s history.
2) Construct an explanation addressing similarities and differences of the anatomical structures and genetic information between extinct and extant organisms using evidence of common ancestry and patterns between taxa.
3) Analyze evidence from geology, paleontology, and comparative anatomy to support that specific phenotypes within a population can increase the probability of survival of that species and lead to adaptation.
4) Develop a scientific explanation of how natural selection plays a role in determining the survival of a species in a changing environment.
5) Obtain, evaluate, and communicate information about the technologies that have changed the way humans use artificial selection to influence the inheritance of desired traits in other organisms. 
</t>
        </r>
      </text>
    </comment>
    <comment ref="B16" authorId="0" shapeId="0" xr:uid="{00503B90-CEC7-4BA1-BA7A-7054F36C2119}">
      <text>
        <r>
          <rPr>
            <sz val="9"/>
            <color indexed="81"/>
            <rFont val="Tahoma"/>
            <family val="2"/>
          </rPr>
          <t xml:space="preserve">1) Research, analyze, and communicate that the universe began with a period of rapid expansion using evidence from the motion of galaxies and composition of stars.
2) Explain the role of gravity in the formation of our sun and planets. Extend this explanation to address gravity’s effect on the motion of celestial objects in our solar system and Earth’s ocean tides. 
</t>
        </r>
      </text>
    </comment>
    <comment ref="B19" authorId="0" shapeId="0" xr:uid="{BEE054D5-DF0D-4915-BFCD-30F5EA93A0DB}">
      <text>
        <r>
          <rPr>
            <sz val="9"/>
            <color indexed="81"/>
            <rFont val="Tahoma"/>
            <family val="2"/>
          </rPr>
          <t xml:space="preserve">1) Analyze and interpret data to support the assertion that rapid or gradual geographic changes lead to drastic population changes and extinction events.
2) Evaluate data collected from seismographs to create a model of Earth's structure.
3) Describe the relationship between the processes and forces that create igneous, sedimentary, and metamorphic rocks.
4) Gather and evaluate evidence that energy from the earth’s interior drives convection cycles within the asthenosphere which creates changes within the lithosphere including plate movements, plate boundaries, and sea-floor spreading.
5) Construct a scientific explanation using data that explains the gradual process of plate tectonics accounting for A) the distribution of fossils on different continents, B) the occurrence of earthquakes, and C) continental and ocean floor features (including mountains, volcanoes, faults, and trenches). 
</t>
        </r>
      </text>
    </comment>
    <comment ref="B22" authorId="0" shapeId="0" xr:uid="{3D4D9289-25BF-4000-AE85-E23EEB78C51F}">
      <text>
        <r>
          <rPr>
            <sz val="9"/>
            <color indexed="81"/>
            <rFont val="Tahoma"/>
            <family val="2"/>
          </rPr>
          <t xml:space="preserve">1) Interpret data to explain that earth’s mineral, fossil fuel, and groundwater resources are unevenly distributed as a result of geologic processes.
2) Collect data, map, and describe patterns in the locations of volcanoes and earthquakes related to tectonic plate boundaries, interactions, and hotspots. 
</t>
        </r>
      </text>
    </comment>
    <comment ref="B25" authorId="0" shapeId="0" xr:uid="{0C2F5810-06B3-443E-A71E-66DB9C77D737}">
      <text>
        <r>
          <rPr>
            <sz val="9"/>
            <color indexed="81"/>
            <rFont val="Tahoma"/>
            <family val="2"/>
          </rPr>
          <t xml:space="preserve">1) Develop a model to generate data for ongoing testing and modification of an electromagnet, a generator, and a motor such that an optimal design can be achieved.
2) Research and communicate information to describe how data from technologies (telescopes, spectroscopes, satellites, and space probes) provide information about objects in the solar system and universe.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A7" authorId="0" shapeId="0" xr:uid="{E5CE583A-6324-45E2-B136-0C0E882D4C5C}">
      <text>
        <r>
          <rPr>
            <b/>
            <sz val="9"/>
            <color indexed="81"/>
            <rFont val="Tahoma"/>
            <family val="2"/>
          </rPr>
          <t>8.01</t>
        </r>
        <r>
          <rPr>
            <sz val="9"/>
            <color indexed="81"/>
            <rFont val="Tahoma"/>
            <family val="2"/>
          </rPr>
          <t xml:space="preserve"> Explain the founding and development of Jamestown as the first permanent English colony, its early struggles, the economic and political structure, and role of the Powhatan people.
</t>
        </r>
        <r>
          <rPr>
            <b/>
            <sz val="9"/>
            <color indexed="81"/>
            <rFont val="Tahoma"/>
            <family val="2"/>
          </rPr>
          <t>8.02</t>
        </r>
        <r>
          <rPr>
            <sz val="9"/>
            <color indexed="81"/>
            <rFont val="Tahoma"/>
            <family val="2"/>
          </rPr>
          <t xml:space="preserve"> Explain the founding and development of the Plymouth Colony, including the significance of: the Mayflower Compact, interactions with Squanto, and the role of religious freedom. 
</t>
        </r>
        <r>
          <rPr>
            <b/>
            <sz val="9"/>
            <color indexed="81"/>
            <rFont val="Tahoma"/>
            <family val="2"/>
          </rPr>
          <t xml:space="preserve">8.03 </t>
        </r>
        <r>
          <rPr>
            <sz val="9"/>
            <color indexed="81"/>
            <rFont val="Tahoma"/>
            <family val="2"/>
          </rPr>
          <t xml:space="preserve">Explain the founding and development of the Massachusetts Bay Colony, including the significance of:
• Anne Hutchinson • Role of theocracy • Salem Witch Trials • Town meetings
</t>
        </r>
        <r>
          <rPr>
            <b/>
            <sz val="9"/>
            <color indexed="81"/>
            <rFont val="Tahoma"/>
            <family val="2"/>
          </rPr>
          <t>8.04</t>
        </r>
        <r>
          <rPr>
            <sz val="9"/>
            <color indexed="81"/>
            <rFont val="Tahoma"/>
            <family val="2"/>
          </rPr>
          <t xml:space="preserve"> Explain the motivation for and the founding of the Rhode Island and Connecticut Colonies, including the roles of Roger Williams and Thomas Hooker.
</t>
        </r>
        <r>
          <rPr>
            <b/>
            <sz val="9"/>
            <color indexed="81"/>
            <rFont val="Tahoma"/>
            <family val="2"/>
          </rPr>
          <t>8.05</t>
        </r>
        <r>
          <rPr>
            <sz val="9"/>
            <color indexed="81"/>
            <rFont val="Tahoma"/>
            <family val="2"/>
          </rPr>
          <t xml:space="preserve"> Analyze the economic motivation for the Dutch founding New Netherlands, the diverse population of the colony, and the transition to the English colony of New York.
</t>
        </r>
        <r>
          <rPr>
            <b/>
            <sz val="9"/>
            <color indexed="81"/>
            <rFont val="Tahoma"/>
            <family val="2"/>
          </rPr>
          <t xml:space="preserve">8.06 </t>
        </r>
        <r>
          <rPr>
            <sz val="9"/>
            <color indexed="81"/>
            <rFont val="Tahoma"/>
            <family val="2"/>
          </rPr>
          <t xml:space="preserve">Analyze the founding of Pennsylvania as a haven for Quakers and the tolerance that drew many different groups to the colony, including the significance of:
• William Penn • Philadelphia • Relationship with American Indians • Role of women 
</t>
        </r>
        <r>
          <rPr>
            <b/>
            <sz val="9"/>
            <color indexed="81"/>
            <rFont val="Tahoma"/>
            <family val="2"/>
          </rPr>
          <t xml:space="preserve">8.07 </t>
        </r>
        <r>
          <rPr>
            <sz val="9"/>
            <color indexed="81"/>
            <rFont val="Tahoma"/>
            <family val="2"/>
          </rPr>
          <t xml:space="preserve">Explain the reasons behind the settlement of the Georgia Colony, including: its designation as a “debtor” colony, its function as a “buffer” colony, and the role of James Oglethorpe in its founding.
</t>
        </r>
        <r>
          <rPr>
            <b/>
            <sz val="9"/>
            <color indexed="81"/>
            <rFont val="Tahoma"/>
            <family val="2"/>
          </rPr>
          <t>8.08</t>
        </r>
        <r>
          <rPr>
            <sz val="9"/>
            <color indexed="81"/>
            <rFont val="Tahoma"/>
            <family val="2"/>
          </rPr>
          <t xml:space="preserve"> Locate and identify the Thirteen Colonies, and describe how their location and geographic features influenced regional economic development. 
</t>
        </r>
        <r>
          <rPr>
            <b/>
            <sz val="9"/>
            <color indexed="81"/>
            <rFont val="Tahoma"/>
            <family val="2"/>
          </rPr>
          <t>8.09</t>
        </r>
        <r>
          <rPr>
            <sz val="9"/>
            <color indexed="81"/>
            <rFont val="Tahoma"/>
            <family val="2"/>
          </rPr>
          <t xml:space="preserve"> Compare and contrast the locations and goals of British, French, and Spanish settlements in North America.
</t>
        </r>
        <r>
          <rPr>
            <b/>
            <sz val="9"/>
            <color indexed="81"/>
            <rFont val="Tahoma"/>
            <family val="2"/>
          </rPr>
          <t>8.10</t>
        </r>
        <r>
          <rPr>
            <sz val="9"/>
            <color indexed="81"/>
            <rFont val="Tahoma"/>
            <family val="2"/>
          </rPr>
          <t xml:space="preserve"> Identify the origins and development of slavery in the colonies, overt and passive resistance to enslavement, and the Middle Passage.
</t>
        </r>
        <r>
          <rPr>
            <b/>
            <sz val="9"/>
            <color indexed="81"/>
            <rFont val="Tahoma"/>
            <family val="2"/>
          </rPr>
          <t>8.11</t>
        </r>
        <r>
          <rPr>
            <sz val="9"/>
            <color indexed="81"/>
            <rFont val="Tahoma"/>
            <family val="2"/>
          </rPr>
          <t xml:space="preserve"> Describe the significance of the First Great Awakening, including its role in unifying the colonies and the growth of religious tolerance. 
</t>
        </r>
        <r>
          <rPr>
            <b/>
            <sz val="9"/>
            <color indexed="81"/>
            <rFont val="Tahoma"/>
            <family val="2"/>
          </rPr>
          <t>8.12</t>
        </r>
        <r>
          <rPr>
            <sz val="9"/>
            <color indexed="81"/>
            <rFont val="Tahoma"/>
            <family val="2"/>
          </rPr>
          <t xml:space="preserve"> Explain the Navigation Acts and the policy of mercantilism. </t>
        </r>
      </text>
    </comment>
    <comment ref="A10" authorId="0" shapeId="0" xr:uid="{88952BF3-7A45-4DEC-9981-732C4B90EA38}">
      <text>
        <r>
          <rPr>
            <b/>
            <sz val="9"/>
            <color indexed="81"/>
            <rFont val="Tahoma"/>
            <family val="2"/>
          </rPr>
          <t xml:space="preserve">8.13 </t>
        </r>
        <r>
          <rPr>
            <sz val="9"/>
            <color indexed="81"/>
            <rFont val="Tahoma"/>
            <family val="2"/>
          </rPr>
          <t xml:space="preserve">Explain the significance of the Ohio River Valley leading to the French and Indian War and the events and consequences of the conflict, including: the massacre at Fort Loudoun, the Treaty of Paris of 1763, war debt, and the Proclamation Line of 1763.
</t>
        </r>
        <r>
          <rPr>
            <b/>
            <sz val="9"/>
            <color indexed="81"/>
            <rFont val="Tahoma"/>
            <family val="2"/>
          </rPr>
          <t>8.14</t>
        </r>
        <r>
          <rPr>
            <sz val="9"/>
            <color indexed="81"/>
            <rFont val="Tahoma"/>
            <family val="2"/>
          </rPr>
          <t xml:space="preserve"> Explain the political contributions of Benjamin Franklin to the U.S., including the "Join or Die" cartoon and Albany Plan of Union. 
</t>
        </r>
        <r>
          <rPr>
            <b/>
            <sz val="9"/>
            <color indexed="81"/>
            <rFont val="Tahoma"/>
            <family val="2"/>
          </rPr>
          <t xml:space="preserve">8.15 </t>
        </r>
        <r>
          <rPr>
            <sz val="9"/>
            <color indexed="81"/>
            <rFont val="Tahoma"/>
            <family val="2"/>
          </rPr>
          <t xml:space="preserve">Analyze the social, political, and economic causes of the events and groups of the American Revolution, including:
• The Quartering Act, 1765 • The Boston Massacre, 1770
• The Stamp Act, 1765 • The Boston Tea Party, 1773
• The Declaratory Act, 1766 • Intolerable/Coercive Acts, 1774
• The Townshend Acts, 1767 • Sons of Liberty
</t>
        </r>
        <r>
          <rPr>
            <b/>
            <sz val="9"/>
            <color indexed="81"/>
            <rFont val="Tahoma"/>
            <family val="2"/>
          </rPr>
          <t>8.16</t>
        </r>
        <r>
          <rPr>
            <sz val="9"/>
            <color indexed="81"/>
            <rFont val="Tahoma"/>
            <family val="2"/>
          </rPr>
          <t xml:space="preserve"> Explain the historical purposes and consequences of Thomas Paine's Common Sense. 
</t>
        </r>
        <r>
          <rPr>
            <b/>
            <sz val="9"/>
            <color indexed="81"/>
            <rFont val="Tahoma"/>
            <family val="2"/>
          </rPr>
          <t xml:space="preserve">8.17 </t>
        </r>
        <r>
          <rPr>
            <sz val="9"/>
            <color indexed="81"/>
            <rFont val="Tahoma"/>
            <family val="2"/>
          </rPr>
          <t xml:space="preserve">Locate and explain the significance of the battles of the American Revolution prior to the signing of the Declaration of Independence, including Lexington and Concord and Bunker (Breed’s) Hill.
</t>
        </r>
        <r>
          <rPr>
            <b/>
            <sz val="9"/>
            <color indexed="81"/>
            <rFont val="Tahoma"/>
            <family val="2"/>
          </rPr>
          <t>8.18</t>
        </r>
        <r>
          <rPr>
            <sz val="9"/>
            <color indexed="81"/>
            <rFont val="Tahoma"/>
            <family val="2"/>
          </rPr>
          <t xml:space="preserve"> Explain the historical and present-day significance of the Declaration of Independence. (T.C.A. § 49-6-1028)
</t>
        </r>
        <r>
          <rPr>
            <b/>
            <sz val="9"/>
            <color indexed="81"/>
            <rFont val="Tahoma"/>
            <family val="2"/>
          </rPr>
          <t>8.19</t>
        </r>
        <r>
          <rPr>
            <sz val="9"/>
            <color indexed="81"/>
            <rFont val="Tahoma"/>
            <family val="2"/>
          </rPr>
          <t xml:space="preserve"> Compare and contrast the points of view of Loyalists and Patriots. 
</t>
        </r>
        <r>
          <rPr>
            <b/>
            <sz val="9"/>
            <color indexed="81"/>
            <rFont val="Tahoma"/>
            <family val="2"/>
          </rPr>
          <t xml:space="preserve">8.20 </t>
        </r>
        <r>
          <rPr>
            <sz val="9"/>
            <color indexed="81"/>
            <rFont val="Tahoma"/>
            <family val="2"/>
          </rPr>
          <t xml:space="preserve">Locate and explain the significance of the following during the American Revolution:
• Struggles of the Continental Army • Battle of Saratoga
• Battles of Trenton and Princeton • Battle of Yorktown
• Battle of Kings Mountain • Guerrilla warfare  </t>
        </r>
      </text>
    </comment>
    <comment ref="A13" authorId="0" shapeId="0" xr:uid="{8A17D62F-174C-43B4-BD3C-E89E0E502C80}">
      <text>
        <r>
          <rPr>
            <b/>
            <sz val="9"/>
            <color indexed="81"/>
            <rFont val="Tahoma"/>
            <family val="2"/>
          </rPr>
          <t xml:space="preserve">8.21 </t>
        </r>
        <r>
          <rPr>
            <sz val="9"/>
            <color indexed="81"/>
            <rFont val="Tahoma"/>
            <family val="2"/>
          </rPr>
          <t xml:space="preserve">Analyze the strengths and weaknesses of the Articles of Confederation, and describe the Land Ordinance of 1785, the Northwest Ordinance of 1787, the Northwest Territory, the Lost State of Franklin, and Shays’ Rebellion.
</t>
        </r>
        <r>
          <rPr>
            <b/>
            <sz val="9"/>
            <color indexed="81"/>
            <rFont val="Tahoma"/>
            <family val="2"/>
          </rPr>
          <t xml:space="preserve">8.22 </t>
        </r>
        <r>
          <rPr>
            <sz val="9"/>
            <color indexed="81"/>
            <rFont val="Tahoma"/>
            <family val="2"/>
          </rPr>
          <t xml:space="preserve">Describe the roles of James Madison and George Washington during the Constitutional Convention, and analyze the major issues debated, including the Great Compromise and the Three-Fifths Compromise. (T.C.A. § 49-6-1028)
</t>
        </r>
        <r>
          <rPr>
            <b/>
            <sz val="9"/>
            <color indexed="81"/>
            <rFont val="Tahoma"/>
            <family val="2"/>
          </rPr>
          <t>8.23</t>
        </r>
        <r>
          <rPr>
            <sz val="9"/>
            <color indexed="81"/>
            <rFont val="Tahoma"/>
            <family val="2"/>
          </rPr>
          <t xml:space="preserve"> Examine the principles and purposes of government articulated in the Preamble and principles stated in the Constitution, including: the separation of powers, federalism, and checks and balances. (T.C.A. § 49-6-1028)
</t>
        </r>
        <r>
          <rPr>
            <b/>
            <sz val="9"/>
            <color indexed="81"/>
            <rFont val="Tahoma"/>
            <family val="2"/>
          </rPr>
          <t xml:space="preserve">8.24 </t>
        </r>
        <r>
          <rPr>
            <sz val="9"/>
            <color indexed="81"/>
            <rFont val="Tahoma"/>
            <family val="2"/>
          </rPr>
          <t xml:space="preserve">Describe the conflict between Federalists and Anti-Federalists over the ratification of the Constitution, including the protection of individual rights through the Bill of Rights and concern for states’ rights. (T.C.A. § 49-6-1028)
</t>
        </r>
        <r>
          <rPr>
            <b/>
            <sz val="9"/>
            <color indexed="81"/>
            <rFont val="Tahoma"/>
            <family val="2"/>
          </rPr>
          <t>8.25</t>
        </r>
        <r>
          <rPr>
            <sz val="9"/>
            <color indexed="81"/>
            <rFont val="Tahoma"/>
            <family val="2"/>
          </rPr>
          <t xml:space="preserve"> Analyze the major events of the administration of President George Washington, including: the precedents he set, Whiskey Rebellion, and ideas presented in his farewell address. 
</t>
        </r>
        <r>
          <rPr>
            <b/>
            <sz val="9"/>
            <color indexed="81"/>
            <rFont val="Tahoma"/>
            <family val="2"/>
          </rPr>
          <t xml:space="preserve">8.26 </t>
        </r>
        <r>
          <rPr>
            <sz val="9"/>
            <color indexed="81"/>
            <rFont val="Tahoma"/>
            <family val="2"/>
          </rPr>
          <t xml:space="preserve">Explain how conflicts between Thomas Jefferson and Alexander Hamilton resulted in the emergence of two political parties by analyzing their views on foreign policy, economic policy, a national bank, and strict versus loose interpretation of the Constitution.
</t>
        </r>
        <r>
          <rPr>
            <b/>
            <sz val="9"/>
            <color indexed="81"/>
            <rFont val="Tahoma"/>
            <family val="2"/>
          </rPr>
          <t xml:space="preserve">8.27 </t>
        </r>
        <r>
          <rPr>
            <sz val="9"/>
            <color indexed="81"/>
            <rFont val="Tahoma"/>
            <family val="2"/>
          </rPr>
          <t xml:space="preserve">Explain the controversies that plagued the administration of President John Adams, including: the conflicts with Great Britain and France, the XYZ Affair, and the Alien and Sedition Acts.
</t>
        </r>
        <r>
          <rPr>
            <b/>
            <sz val="9"/>
            <color indexed="81"/>
            <rFont val="Tahoma"/>
            <family val="2"/>
          </rPr>
          <t>8.28</t>
        </r>
        <r>
          <rPr>
            <sz val="9"/>
            <color indexed="81"/>
            <rFont val="Tahoma"/>
            <family val="2"/>
          </rPr>
          <t xml:space="preserve"> Identify how westward expansion led to the statehood of Tennessee and the importance of the first state constitution (1796). (T.C.A. § 49-6-1028) </t>
        </r>
      </text>
    </comment>
    <comment ref="A16" authorId="0" shapeId="0" xr:uid="{D2371D7A-9393-48CE-BB53-6D1AF1349C54}">
      <text>
        <r>
          <rPr>
            <b/>
            <sz val="9"/>
            <color indexed="81"/>
            <rFont val="Tahoma"/>
            <family val="2"/>
          </rPr>
          <t>8.29</t>
        </r>
        <r>
          <rPr>
            <sz val="9"/>
            <color indexed="81"/>
            <rFont val="Tahoma"/>
            <family val="2"/>
          </rPr>
          <t xml:space="preserve"> Analyze the significance of the election of 1800 and Chief Justice John Marshall’s opinion in Marbury v. Madison. 
</t>
        </r>
        <r>
          <rPr>
            <b/>
            <sz val="9"/>
            <color indexed="81"/>
            <rFont val="Tahoma"/>
            <family val="2"/>
          </rPr>
          <t xml:space="preserve">8.30 </t>
        </r>
        <r>
          <rPr>
            <sz val="9"/>
            <color indexed="81"/>
            <rFont val="Tahoma"/>
            <family val="2"/>
          </rPr>
          <t xml:space="preserve">Explain the major events of Thomas Jefferson’s presidency, including:
• Conflict with the Barbary pirates • Embargo Act • Lewis and Clark Expedition
• Louisiana Purchase
</t>
        </r>
        <r>
          <rPr>
            <b/>
            <sz val="9"/>
            <color indexed="81"/>
            <rFont val="Tahoma"/>
            <family val="2"/>
          </rPr>
          <t xml:space="preserve">8.31 </t>
        </r>
        <r>
          <rPr>
            <sz val="9"/>
            <color indexed="81"/>
            <rFont val="Tahoma"/>
            <family val="2"/>
          </rPr>
          <t xml:space="preserve">Explain the causes, course, and consequences of the War of 1812, including:
• Use of impressment and trade restrictions between the U.S. and Great Britain
• Roles of Andrew Jackson and William Henry Harrison
• Significance of the Treaty of Ghent
• Rise in nationalism in the U.S.
</t>
        </r>
        <r>
          <rPr>
            <b/>
            <sz val="9"/>
            <color indexed="81"/>
            <rFont val="Tahoma"/>
            <family val="2"/>
          </rPr>
          <t>8.32</t>
        </r>
        <r>
          <rPr>
            <sz val="9"/>
            <color indexed="81"/>
            <rFont val="Tahoma"/>
            <family val="2"/>
          </rPr>
          <t xml:space="preserve"> Identify and locate the changing boundaries of the U.S. as a result of the Convention of 1818 and the Adams-Onis Treaty. 
</t>
        </r>
        <r>
          <rPr>
            <b/>
            <sz val="9"/>
            <color indexed="81"/>
            <rFont val="Tahoma"/>
            <family val="2"/>
          </rPr>
          <t>8.33</t>
        </r>
        <r>
          <rPr>
            <sz val="9"/>
            <color indexed="81"/>
            <rFont val="Tahoma"/>
            <family val="2"/>
          </rPr>
          <t xml:space="preserve"> Analyze the purpose and effects of the Monroe Doctrine. </t>
        </r>
      </text>
    </comment>
    <comment ref="A19" authorId="0" shapeId="0" xr:uid="{F966FEAC-4281-4899-9270-5B43C9102238}">
      <text>
        <r>
          <rPr>
            <b/>
            <sz val="9"/>
            <color indexed="81"/>
            <rFont val="Tahoma"/>
            <family val="2"/>
          </rPr>
          <t xml:space="preserve">8.34 </t>
        </r>
        <r>
          <rPr>
            <sz val="9"/>
            <color indexed="81"/>
            <rFont val="Tahoma"/>
            <family val="2"/>
          </rPr>
          <t xml:space="preserve">Describe the development of the agrarian economy in the South, the locations of the cottonproducing states, the significance of cotton and the cotton gin, and the founding of Memphis as a center for cotton and the slave trade.
</t>
        </r>
        <r>
          <rPr>
            <b/>
            <sz val="9"/>
            <color indexed="81"/>
            <rFont val="Tahoma"/>
            <family val="2"/>
          </rPr>
          <t>8.35</t>
        </r>
        <r>
          <rPr>
            <sz val="9"/>
            <color indexed="81"/>
            <rFont val="Tahoma"/>
            <family val="2"/>
          </rPr>
          <t xml:space="preserve"> Analyze the characteristics of Southern society and its influence on the social and political conditions prior to the Civil War.
</t>
        </r>
        <r>
          <rPr>
            <b/>
            <sz val="9"/>
            <color indexed="81"/>
            <rFont val="Tahoma"/>
            <family val="2"/>
          </rPr>
          <t>8.36</t>
        </r>
        <r>
          <rPr>
            <sz val="9"/>
            <color indexed="81"/>
            <rFont val="Tahoma"/>
            <family val="2"/>
          </rPr>
          <t xml:space="preserve"> Identify the conditions of enslavement, and explain how slaves adapted to and resisted bondage in their daily lives, including Nat Turner's revolt. 
</t>
        </r>
        <r>
          <rPr>
            <b/>
            <sz val="9"/>
            <color indexed="81"/>
            <rFont val="Tahoma"/>
            <family val="2"/>
          </rPr>
          <t xml:space="preserve">8.37 </t>
        </r>
        <r>
          <rPr>
            <sz val="9"/>
            <color indexed="81"/>
            <rFont val="Tahoma"/>
            <family val="2"/>
          </rPr>
          <t xml:space="preserve">Explain the development of the American Industrial Revolution, including:
• Eli Whitney and interchangeable parts • Role of the textile industry • Emergence of trade unions • Samuel Slater • Lowell System
</t>
        </r>
        <r>
          <rPr>
            <b/>
            <sz val="9"/>
            <color indexed="81"/>
            <rFont val="Tahoma"/>
            <family val="2"/>
          </rPr>
          <t>8.38</t>
        </r>
        <r>
          <rPr>
            <sz val="9"/>
            <color indexed="81"/>
            <rFont val="Tahoma"/>
            <family val="2"/>
          </rPr>
          <t xml:space="preserve"> Describe how technological developments affected the growth of the industrial economy and cities in the North.
</t>
        </r>
        <r>
          <rPr>
            <b/>
            <sz val="9"/>
            <color indexed="81"/>
            <rFont val="Tahoma"/>
            <family val="2"/>
          </rPr>
          <t>8.39</t>
        </r>
        <r>
          <rPr>
            <sz val="9"/>
            <color indexed="81"/>
            <rFont val="Tahoma"/>
            <family val="2"/>
          </rPr>
          <t xml:space="preserve"> Identify the push-pull factors for Irish and German immigrants, and describe the impact of their arrival in the U.S. prior to the Civil War.
</t>
        </r>
        <r>
          <rPr>
            <b/>
            <sz val="9"/>
            <color indexed="81"/>
            <rFont val="Tahoma"/>
            <family val="2"/>
          </rPr>
          <t>8.40</t>
        </r>
        <r>
          <rPr>
            <sz val="9"/>
            <color indexed="81"/>
            <rFont val="Tahoma"/>
            <family val="2"/>
          </rPr>
          <t xml:space="preserve"> Analyze the development of roads, canals, railroads, and steamboats throughout the U.S., including the Erie Canal and the National Road.
</t>
        </r>
        <r>
          <rPr>
            <b/>
            <sz val="9"/>
            <color indexed="81"/>
            <rFont val="Tahoma"/>
            <family val="2"/>
          </rPr>
          <t>8.41</t>
        </r>
        <r>
          <rPr>
            <sz val="9"/>
            <color indexed="81"/>
            <rFont val="Tahoma"/>
            <family val="2"/>
          </rPr>
          <t xml:space="preserve"> Describe the significance of the Second Great Awakening and its influence on reform in the 19th century
</t>
        </r>
        <r>
          <rPr>
            <b/>
            <sz val="9"/>
            <color indexed="81"/>
            <rFont val="Tahoma"/>
            <family val="2"/>
          </rPr>
          <t xml:space="preserve">8.42 </t>
        </r>
        <r>
          <rPr>
            <sz val="9"/>
            <color indexed="81"/>
            <rFont val="Tahoma"/>
            <family val="2"/>
          </rPr>
          <t xml:space="preserve">Analyze the development of the women’s suffrage movement, including the Seneca Falls Convention, and the ideals of Susan B. Anthony, Elizabeth Cady Stanton, and Sojourner Truth.
</t>
        </r>
        <r>
          <rPr>
            <b/>
            <sz val="9"/>
            <color indexed="81"/>
            <rFont val="Tahoma"/>
            <family val="2"/>
          </rPr>
          <t xml:space="preserve">8.43 </t>
        </r>
        <r>
          <rPr>
            <sz val="9"/>
            <color indexed="81"/>
            <rFont val="Tahoma"/>
            <family val="2"/>
          </rPr>
          <t xml:space="preserve">Analyze the significance of leading abolitionists, including William Lloyd Garrison, Frederick Douglass, Elihu Embree, and Harriet Tubman, and the methods they used to spread the movement. </t>
        </r>
      </text>
    </comment>
    <comment ref="A22" authorId="0" shapeId="0" xr:uid="{F69BF34D-210A-4125-9DD8-FEC36B4B5211}">
      <text>
        <r>
          <rPr>
            <b/>
            <sz val="9"/>
            <color indexed="81"/>
            <rFont val="Tahoma"/>
            <family val="2"/>
          </rPr>
          <t>8.44</t>
        </r>
        <r>
          <rPr>
            <sz val="9"/>
            <color indexed="81"/>
            <rFont val="Tahoma"/>
            <family val="2"/>
          </rPr>
          <t xml:space="preserve"> Analyze the role played by Chief Justice John Marshall in strengthening the judicial branch, including the key decisions of the Supreme Court in Gibbons v. Ogden and McCulloch v. Maryland.
</t>
        </r>
        <r>
          <rPr>
            <b/>
            <sz val="9"/>
            <color indexed="81"/>
            <rFont val="Tahoma"/>
            <family val="2"/>
          </rPr>
          <t>8.45</t>
        </r>
        <r>
          <rPr>
            <sz val="9"/>
            <color indexed="81"/>
            <rFont val="Tahoma"/>
            <family val="2"/>
          </rPr>
          <t xml:space="preserve"> Examine the importance of the elections of 1824 and 1828, including: the corrupt bargain, the spoils system, and Jacksonian Democracy.
</t>
        </r>
        <r>
          <rPr>
            <b/>
            <sz val="9"/>
            <color indexed="81"/>
            <rFont val="Tahoma"/>
            <family val="2"/>
          </rPr>
          <t>8.46</t>
        </r>
        <r>
          <rPr>
            <sz val="9"/>
            <color indexed="81"/>
            <rFont val="Tahoma"/>
            <family val="2"/>
          </rPr>
          <t xml:space="preserve"> Examine President Andrew Jackson’s actions regarding the Bank of the U.S. and the Nullification Crisis, and analyze the effects of these events on the nation.
</t>
        </r>
        <r>
          <rPr>
            <b/>
            <sz val="9"/>
            <color indexed="81"/>
            <rFont val="Tahoma"/>
            <family val="2"/>
          </rPr>
          <t xml:space="preserve">8.47 </t>
        </r>
        <r>
          <rPr>
            <sz val="9"/>
            <color indexed="81"/>
            <rFont val="Tahoma"/>
            <family val="2"/>
          </rPr>
          <t xml:space="preserve">Describe the impact of the Indian Removal Act and the struggle between the Cherokee Nation and the U.S. government, including the significance of Worcester v. Georgia and the Trail of Tears.
</t>
        </r>
        <r>
          <rPr>
            <b/>
            <sz val="9"/>
            <color indexed="81"/>
            <rFont val="Tahoma"/>
            <family val="2"/>
          </rPr>
          <t>8.48</t>
        </r>
        <r>
          <rPr>
            <sz val="9"/>
            <color indexed="81"/>
            <rFont val="Tahoma"/>
            <family val="2"/>
          </rPr>
          <t xml:space="preserve"> Identify that the Tennessee Constitution of 1834 expanded voting rights for non-property wners. (T.C.A. 49-6-1028) 
</t>
        </r>
      </text>
    </comment>
    <comment ref="A25" authorId="0" shapeId="0" xr:uid="{0F17BE3F-8BBC-44C3-9AA4-DAC59E41D3D8}">
      <text>
        <r>
          <rPr>
            <b/>
            <sz val="9"/>
            <color indexed="81"/>
            <rFont val="Tahoma"/>
            <family val="2"/>
          </rPr>
          <t>8.49</t>
        </r>
        <r>
          <rPr>
            <sz val="9"/>
            <color indexed="81"/>
            <rFont val="Tahoma"/>
            <family val="2"/>
          </rPr>
          <t xml:space="preserve"> Analyze the concept of Manifest Destiny and its impact on the development of the nation, and describe the economic incentives for westward expansion.
</t>
        </r>
        <r>
          <rPr>
            <b/>
            <sz val="9"/>
            <color indexed="81"/>
            <rFont val="Tahoma"/>
            <family val="2"/>
          </rPr>
          <t>8.50</t>
        </r>
        <r>
          <rPr>
            <sz val="9"/>
            <color indexed="81"/>
            <rFont val="Tahoma"/>
            <family val="2"/>
          </rPr>
          <t xml:space="preserve"> Explain the reasons for and the provisions of the Missouri Compromise (i.e., Compromise of 1820) and its impact on expansion. 
</t>
        </r>
        <r>
          <rPr>
            <b/>
            <sz val="9"/>
            <color indexed="81"/>
            <rFont val="Tahoma"/>
            <family val="2"/>
          </rPr>
          <t>8.51</t>
        </r>
        <r>
          <rPr>
            <sz val="9"/>
            <color indexed="81"/>
            <rFont val="Tahoma"/>
            <family val="2"/>
          </rPr>
          <t xml:space="preserve"> Describe American settlements in Texas after 1821, the causes of the Texas War for Independence, the roles of David Crockett and Sam Houston, and the legacy of the Alamo.
</t>
        </r>
        <r>
          <rPr>
            <b/>
            <sz val="9"/>
            <color indexed="81"/>
            <rFont val="Tahoma"/>
            <family val="2"/>
          </rPr>
          <t xml:space="preserve">8.52 </t>
        </r>
        <r>
          <rPr>
            <sz val="9"/>
            <color indexed="81"/>
            <rFont val="Tahoma"/>
            <family val="2"/>
          </rPr>
          <t xml:space="preserve">Analyze the reasons for and outcomes of groups moving west, including the significance of:
• Fur traders • Mormons • Oregon Trail • Santa Fe Trail
</t>
        </r>
        <r>
          <rPr>
            <b/>
            <sz val="9"/>
            <color indexed="81"/>
            <rFont val="Tahoma"/>
            <family val="2"/>
          </rPr>
          <t>8.53</t>
        </r>
        <r>
          <rPr>
            <sz val="9"/>
            <color indexed="81"/>
            <rFont val="Tahoma"/>
            <family val="2"/>
          </rPr>
          <t xml:space="preserve"> Identify the major events and impact of James K. Polk’s presidency, including the annexation of Texas and the settlement of the Oregon boundary.
</t>
        </r>
        <r>
          <rPr>
            <b/>
            <sz val="9"/>
            <color indexed="81"/>
            <rFont val="Tahoma"/>
            <family val="2"/>
          </rPr>
          <t>8.54</t>
        </r>
        <r>
          <rPr>
            <sz val="9"/>
            <color indexed="81"/>
            <rFont val="Tahoma"/>
            <family val="2"/>
          </rPr>
          <t xml:space="preserve"> Describe the causes and consequences of the Mexican War, including the controversy over the Rio Grande boundary and the Mexican Cession.
</t>
        </r>
        <r>
          <rPr>
            <b/>
            <sz val="9"/>
            <color indexed="81"/>
            <rFont val="Tahoma"/>
            <family val="2"/>
          </rPr>
          <t>8.55</t>
        </r>
        <r>
          <rPr>
            <sz val="9"/>
            <color indexed="81"/>
            <rFont val="Tahoma"/>
            <family val="2"/>
          </rPr>
          <t xml:space="preserve"> Analyze the discovery of gold in California, its social and economic impact on the U.S., and the major migratory movement (including the forty-niners and Asian immigrants). 
</t>
        </r>
        <r>
          <rPr>
            <b/>
            <sz val="9"/>
            <color indexed="81"/>
            <rFont val="Tahoma"/>
            <family val="2"/>
          </rPr>
          <t xml:space="preserve">8.56 </t>
        </r>
        <r>
          <rPr>
            <sz val="9"/>
            <color indexed="81"/>
            <rFont val="Tahoma"/>
            <family val="2"/>
          </rPr>
          <t xml:space="preserve">Explain the reasons for and the impact of the Compromise of 1850 (including Henry Clay’s role as “The Great Compromiser”) and the Fugitive Slave Act (including Harriet Beecher Stowe’s influence with Uncle Tom’s Cabin). 
</t>
        </r>
        <r>
          <rPr>
            <b/>
            <sz val="9"/>
            <color indexed="81"/>
            <rFont val="Tahoma"/>
            <family val="2"/>
          </rPr>
          <t>8.57</t>
        </r>
        <r>
          <rPr>
            <sz val="9"/>
            <color indexed="81"/>
            <rFont val="Tahoma"/>
            <family val="2"/>
          </rPr>
          <t xml:space="preserve"> Describe the significance of the Gadsden Purchase of 1853. 
</t>
        </r>
        <r>
          <rPr>
            <b/>
            <sz val="9"/>
            <color indexed="81"/>
            <rFont val="Tahoma"/>
            <family val="2"/>
          </rPr>
          <t xml:space="preserve">8.58 </t>
        </r>
        <r>
          <rPr>
            <sz val="9"/>
            <color indexed="81"/>
            <rFont val="Tahoma"/>
            <family val="2"/>
          </rPr>
          <t xml:space="preserve">Explain the motivations behind the passage of the Kansas-Nebraska Act of 1854, and analyze the effects of act, including:
• Rise of the Republican Party • “Bleeding Kansas” • Preston Brooks’ attack on Charles Sumner • John Brown’s raid at Harper’s Ferry
</t>
        </r>
        <r>
          <rPr>
            <b/>
            <sz val="9"/>
            <color indexed="81"/>
            <rFont val="Tahoma"/>
            <family val="2"/>
          </rPr>
          <t>8.59</t>
        </r>
        <r>
          <rPr>
            <sz val="9"/>
            <color indexed="81"/>
            <rFont val="Tahoma"/>
            <family val="2"/>
          </rPr>
          <t xml:space="preserve"> Analyze the Dred Scott v. Sandford decision and the resulting split between the North and South.
</t>
        </r>
        <r>
          <rPr>
            <b/>
            <sz val="9"/>
            <color indexed="81"/>
            <rFont val="Tahoma"/>
            <family val="2"/>
          </rPr>
          <t>8.60</t>
        </r>
        <r>
          <rPr>
            <sz val="9"/>
            <color indexed="81"/>
            <rFont val="Tahoma"/>
            <family val="2"/>
          </rPr>
          <t xml:space="preserve"> Explain the arguments presented by Stephen Douglas and Abraham Lincoln on slavery in the Illinois Senate race debates of 1858. </t>
        </r>
      </text>
    </comment>
    <comment ref="A28" authorId="0" shapeId="0" xr:uid="{3317C72F-763C-4ECB-A244-24569AC5FBB1}">
      <text>
        <r>
          <rPr>
            <b/>
            <sz val="9"/>
            <color indexed="81"/>
            <rFont val="Tahoma"/>
            <family val="2"/>
          </rPr>
          <t xml:space="preserve">8.61 </t>
        </r>
        <r>
          <rPr>
            <sz val="9"/>
            <color indexed="81"/>
            <rFont val="Tahoma"/>
            <family val="2"/>
          </rPr>
          <t xml:space="preserve">Describe the election of 1860 and its candidates (i.e., John Bell, Stephen Douglas, Abraham Lincoln, and John Breckinridge), and analyze how the campaigns reflected sectional turmoil in the country.
</t>
        </r>
        <r>
          <rPr>
            <b/>
            <sz val="9"/>
            <color indexed="81"/>
            <rFont val="Tahoma"/>
            <family val="2"/>
          </rPr>
          <t xml:space="preserve">8.62 </t>
        </r>
        <r>
          <rPr>
            <sz val="9"/>
            <color indexed="81"/>
            <rFont val="Tahoma"/>
            <family val="2"/>
          </rPr>
          <t xml:space="preserve">Describe the outbreak of the Civil War and the resulting sectional differences, including:
• Economic, geographic, and technological advances • Military strategies
• Roles of President Abraham Lincoln and Jefferson Davis
• Significance of Fort Sumter • Geographical divisions within states
</t>
        </r>
        <r>
          <rPr>
            <b/>
            <sz val="9"/>
            <color indexed="81"/>
            <rFont val="Tahoma"/>
            <family val="2"/>
          </rPr>
          <t xml:space="preserve">8.63 </t>
        </r>
        <r>
          <rPr>
            <sz val="9"/>
            <color indexed="81"/>
            <rFont val="Tahoma"/>
            <family val="2"/>
          </rPr>
          <t xml:space="preserve">Explain the significance of the following battles, events, and leaders during the Civil War, including:
• First Battle of Bull Run • Surrender at Appomattox Court House • Battle of Shiloh • David Farragut • Battle of Antietam • Nathan Bedford Forrest • Battle of Gettysburg • Ulysses S. Grant • Battle of Vicksburg • Thomas “Stonewall” Jackson • Sherman’s March to the Sea • Robert E. Lee
</t>
        </r>
        <r>
          <rPr>
            <b/>
            <sz val="9"/>
            <color indexed="81"/>
            <rFont val="Tahoma"/>
            <family val="2"/>
          </rPr>
          <t>8.64</t>
        </r>
        <r>
          <rPr>
            <sz val="9"/>
            <color indexed="81"/>
            <rFont val="Tahoma"/>
            <family val="2"/>
          </rPr>
          <t xml:space="preserve"> Analyze the significance of the Emancipation Proclamation and the Gettysburg Address. 
</t>
        </r>
        <r>
          <rPr>
            <b/>
            <sz val="9"/>
            <color indexed="81"/>
            <rFont val="Tahoma"/>
            <family val="2"/>
          </rPr>
          <t xml:space="preserve">8.65 </t>
        </r>
        <r>
          <rPr>
            <sz val="9"/>
            <color indexed="81"/>
            <rFont val="Tahoma"/>
            <family val="2"/>
          </rPr>
          <t xml:space="preserve">Describe African American involvement in the Union army, including the Massachusetts 54th Regiment at Fort Wagner and the 13th U.S. Colored Troops in the Battle of Nashville. (T.C.A. § 49-6-1006)
</t>
        </r>
        <r>
          <rPr>
            <b/>
            <sz val="9"/>
            <color indexed="81"/>
            <rFont val="Tahoma"/>
            <family val="2"/>
          </rPr>
          <t>8.66</t>
        </r>
        <r>
          <rPr>
            <sz val="9"/>
            <color indexed="81"/>
            <rFont val="Tahoma"/>
            <family val="2"/>
          </rPr>
          <t xml:space="preserve"> Analyze how the writings of Sam Watkins and Elisha Hunt Rhodes illustrated the daily life of the common soldier.</t>
        </r>
      </text>
    </comment>
    <comment ref="A31" authorId="0" shapeId="0" xr:uid="{0E823A9C-0A7E-407D-8336-808ED833EA3B}">
      <text>
        <r>
          <rPr>
            <b/>
            <sz val="9"/>
            <color indexed="81"/>
            <rFont val="Tahoma"/>
            <family val="2"/>
          </rPr>
          <t>8.67</t>
        </r>
        <r>
          <rPr>
            <sz val="9"/>
            <color indexed="81"/>
            <rFont val="Tahoma"/>
            <family val="2"/>
          </rPr>
          <t xml:space="preserve"> Analyze the immediate political impact of the assassination of President Abraham Lincoln and Andrew Johnson’s ascension to the presidency. 
</t>
        </r>
        <r>
          <rPr>
            <b/>
            <sz val="9"/>
            <color indexed="81"/>
            <rFont val="Tahoma"/>
            <family val="2"/>
          </rPr>
          <t>8.68</t>
        </r>
        <r>
          <rPr>
            <sz val="9"/>
            <color indexed="81"/>
            <rFont val="Tahoma"/>
            <family val="2"/>
          </rPr>
          <t xml:space="preserve"> Explain the significance of the 13th, 14th, and 15th Amendments to the U.S. Constitution. 
</t>
        </r>
        <r>
          <rPr>
            <b/>
            <sz val="9"/>
            <color indexed="81"/>
            <rFont val="Tahoma"/>
            <family val="2"/>
          </rPr>
          <t>8.69</t>
        </r>
        <r>
          <rPr>
            <sz val="9"/>
            <color indexed="81"/>
            <rFont val="Tahoma"/>
            <family val="2"/>
          </rPr>
          <t xml:space="preserve"> Analyze President Abraham Lincoln’s Ten Percent Plan, President Andrew Johnson’s Plan, and the Radical Republican Plan for Reconstruction.
</t>
        </r>
        <r>
          <rPr>
            <b/>
            <sz val="9"/>
            <color indexed="81"/>
            <rFont val="Tahoma"/>
            <family val="2"/>
          </rPr>
          <t>8.70</t>
        </r>
        <r>
          <rPr>
            <sz val="9"/>
            <color indexed="81"/>
            <rFont val="Tahoma"/>
            <family val="2"/>
          </rPr>
          <t xml:space="preserve"> Identify the significance of the Tennessee Constitution of 1870, including the right of all men to vote and the establishment of a poll tax. (T.C.A. § 49-6-1028)
</t>
        </r>
        <r>
          <rPr>
            <b/>
            <sz val="9"/>
            <color indexed="81"/>
            <rFont val="Tahoma"/>
            <family val="2"/>
          </rPr>
          <t>8.71</t>
        </r>
        <r>
          <rPr>
            <sz val="9"/>
            <color indexed="81"/>
            <rFont val="Tahoma"/>
            <family val="2"/>
          </rPr>
          <t xml:space="preserve"> Analyze the conflict between President Andrew Johnson and the Radical Republicans, including Johnson’s veto of the Tenure of Office Act and his impeachment. 
</t>
        </r>
        <r>
          <rPr>
            <b/>
            <sz val="9"/>
            <color indexed="81"/>
            <rFont val="Tahoma"/>
            <family val="2"/>
          </rPr>
          <t xml:space="preserve">8.72 </t>
        </r>
        <r>
          <rPr>
            <sz val="9"/>
            <color indexed="81"/>
            <rFont val="Tahoma"/>
            <family val="2"/>
          </rPr>
          <t xml:space="preserve">Explain the restrictions placed on the rights and opportunities of freedmen, including: racial segregation, black codes, and the efforts of the Freedmen's Bureau to address the problems confronting newly freed slaves.
</t>
        </r>
        <r>
          <rPr>
            <b/>
            <sz val="9"/>
            <color indexed="81"/>
            <rFont val="Tahoma"/>
            <family val="2"/>
          </rPr>
          <t>8.73</t>
        </r>
        <r>
          <rPr>
            <sz val="9"/>
            <color indexed="81"/>
            <rFont val="Tahoma"/>
            <family val="2"/>
          </rPr>
          <t xml:space="preserve"> Trace the rise of the Ku Klux Klan and vigilante justice in the South and in Tennessee, including the role of Governor William Brownlow. 
</t>
        </r>
        <r>
          <rPr>
            <b/>
            <sz val="9"/>
            <color indexed="81"/>
            <rFont val="Tahoma"/>
            <family val="2"/>
          </rPr>
          <t>8.74</t>
        </r>
        <r>
          <rPr>
            <sz val="9"/>
            <color indexed="81"/>
            <rFont val="Tahoma"/>
            <family val="2"/>
          </rPr>
          <t xml:space="preserve"> Explain the roles carpetbaggers and scalawags played during Reconstruction.
</t>
        </r>
        <r>
          <rPr>
            <b/>
            <sz val="9"/>
            <color indexed="81"/>
            <rFont val="Tahoma"/>
            <family val="2"/>
          </rPr>
          <t>8.75</t>
        </r>
        <r>
          <rPr>
            <sz val="9"/>
            <color indexed="81"/>
            <rFont val="Tahoma"/>
            <family val="2"/>
          </rPr>
          <t xml:space="preserve"> Explain the Compromise of 1877 and its role in ending Radical Reconstruction. </t>
        </r>
      </text>
    </comment>
  </commentList>
</comments>
</file>

<file path=xl/sharedStrings.xml><?xml version="1.0" encoding="utf-8"?>
<sst xmlns="http://schemas.openxmlformats.org/spreadsheetml/2006/main" count="208" uniqueCount="80">
  <si>
    <t>Average</t>
  </si>
  <si>
    <t>Letter Grade</t>
  </si>
  <si>
    <t>GPA Points</t>
  </si>
  <si>
    <t>6-12 LANGUAGE STANDARDS: Conventions of Standard English – Standard 1 L.CSE.1</t>
  </si>
  <si>
    <t>Date</t>
  </si>
  <si>
    <t>Grade</t>
  </si>
  <si>
    <t>6-12 LANGUAGE STANDARDS:
Conventions of Standard English – Standard 2 L.CSE.2</t>
  </si>
  <si>
    <t>6-12 LANGUAGE STANDARDS: Knowledge of Language – Standard 3 L.KL.3</t>
  </si>
  <si>
    <t>6-12 LANGUAGE STANDARDS: Vocabulary Acquisition and Use – Standard 4 L.VAU.4</t>
  </si>
  <si>
    <t>6-12 LANGUAGE STANDARDS: Vocabulary Acquisition and Use – Standard 5 L.VAU.5</t>
  </si>
  <si>
    <t>6-12 LANGUAGE STANDARDS: Vocabulary Acquisition and Use – Standard 6 L.VAU.6</t>
  </si>
  <si>
    <t>READING STANDARDS: Key Ideas and Details – Standard 1 R.KID.1</t>
  </si>
  <si>
    <t>READING STANDARDS: Key Ideas and Details – Standard 2 R.KID.2</t>
  </si>
  <si>
    <t>READING STANDARDS: Key Ideas and Details – Standard 3 R.KID.3</t>
  </si>
  <si>
    <t>READING STANDARDS: Craft and Structure – Standard 4
R.CS.4</t>
  </si>
  <si>
    <t>READING STANDARDS: Craft and Structure – Standard 5
R.CS.5</t>
  </si>
  <si>
    <t>READING STANDARDS: Craft and Structure – Standard 6
R.CS.6</t>
  </si>
  <si>
    <t>READING STANDARDS: Integration of Knowledge and Ideas – Standard 7 R.IKI.7</t>
  </si>
  <si>
    <t>READING STANDARDS: Integration of Knowledge and Ideas – Standard 8 R.IKI.8</t>
  </si>
  <si>
    <t>READING STANDARDS: Integration of Knowledge and Ideas – Standard 9 R.IKI.9</t>
  </si>
  <si>
    <t>READING STANDARDS: Range of Reading and Level of Text Complexity – Standard 10 R.RRTC.10</t>
  </si>
  <si>
    <t>SPEAKING AND LISTENING STANDARDS: Comprehension and Collaboration – Standard 1 SL.CC.1</t>
  </si>
  <si>
    <t>SPEAKING AND LISTENING STANDARDS: Comprehension and Collaboration – Standard 2 SL.CC.2</t>
  </si>
  <si>
    <t>SPEAKING AND LISTENING STANDARDS: Comprehension and Collaboration – Standard 3 SL.CC.3</t>
  </si>
  <si>
    <t>SPEAKING AND LISTENING STANDARDS: Presentation of Knowledge and Ideas – Standard 4 SL.PKI.4</t>
  </si>
  <si>
    <t>SPEAKING AND LISTENING STANDARDS: Presentation of Knowledge and Ideas – Standard 5 SL.PKI.5</t>
  </si>
  <si>
    <t>SPEAKING AND LISTENING STANDARDS: Presentation of Knowledge and Ideas – Standard 6 SL.PKI.6</t>
  </si>
  <si>
    <t>WRITING STANDARDS: Text Types and Protocol – Standard 1 W.TTP.1</t>
  </si>
  <si>
    <t>WRITING STANDARDS: Text Types and Protocol – Standard 2 W.TTP.2</t>
  </si>
  <si>
    <t>WRITING STANDARDS: Text Types and Protocol –Standard 3 W.TTP.3</t>
  </si>
  <si>
    <t>WRITING STANDARDS: Production and Distribution of Writing – Standard 4 W.PDW.4</t>
  </si>
  <si>
    <t>WRITING STANDARDS: Production and Distribution of Writing – Standard 5 W.PDW.5</t>
  </si>
  <si>
    <t>WRITING STANDARDS: Production and Distribution of Writing – Standard 6 W.PDW.6</t>
  </si>
  <si>
    <t>WRITING STANDARDS: Research to Build and Present Knowledge – Standard 7 W.RBPK.7</t>
  </si>
  <si>
    <t>WRITING STANDARDS: Research to Build and Present Knowledge – Standard 8 W.RBPK.8</t>
  </si>
  <si>
    <t>WRITING STANDARDS: Research to Build and Present Knowledge – Standard 9 W.RBPK.9</t>
  </si>
  <si>
    <t>WRITING STANDARDS: Range of Writing – Standard 10
W.RW.10</t>
  </si>
  <si>
    <t>The Number System (NS)</t>
  </si>
  <si>
    <t>A. Know that there are numbers that are not rational, and approximate them by rational numbers.</t>
  </si>
  <si>
    <t>Expressions and Equations (EE)</t>
  </si>
  <si>
    <t>A. Work with radicals and integer exponents.</t>
  </si>
  <si>
    <t>B. Understand the connections between proportional relationships, lines, and linear equations.</t>
  </si>
  <si>
    <t>C. Analyze and solve linear equations and systems of two linear equations.</t>
  </si>
  <si>
    <t>Functions (F)</t>
  </si>
  <si>
    <t>A. Define, evaluate, and compare functions.</t>
  </si>
  <si>
    <t>B. Use functions to model relationships between quantities.</t>
  </si>
  <si>
    <t>Geometry (G)</t>
  </si>
  <si>
    <t>A. Understand and describe the effects of transformations on twodimensional figures and use informal arguments to establish facts about angles.</t>
  </si>
  <si>
    <t>B. Understand and apply the Pythagorean Theorem.</t>
  </si>
  <si>
    <t>C. Solve real-world and mathematical problems involving volume of cylinders, cones, and spheres.</t>
  </si>
  <si>
    <t>Statistics and Probability (SP)</t>
  </si>
  <si>
    <t>A. Investigate patterns of association in bivariate data.</t>
  </si>
  <si>
    <t>B. Investigate chance processes and develop, use, and evaluate probability models</t>
  </si>
  <si>
    <t>8.PS2: Motion and Stability: Forces and Interactions</t>
  </si>
  <si>
    <t>8.PS4: Waves and Their Applications in Technologies for Information Transfer</t>
  </si>
  <si>
    <t>8.LS4: Biological Change: Unity and Diversity</t>
  </si>
  <si>
    <t>8.ESS1: Earth’s Place in the Universe</t>
  </si>
  <si>
    <t>8.ESS2: Earth’s Systems</t>
  </si>
  <si>
    <t>8.ESS3: Earth and Human Activity</t>
  </si>
  <si>
    <t>8.ETS1: Engineering Design</t>
  </si>
  <si>
    <t>Colonization (1607-1750)</t>
  </si>
  <si>
    <t>The American Revolution (1700-1783)</t>
  </si>
  <si>
    <t>The New Nation (1775-1800)</t>
  </si>
  <si>
    <t>Growth of a Young Nation (1800-1820)</t>
  </si>
  <si>
    <t>Sectionalism and Reform (1790s-1850s)</t>
  </si>
  <si>
    <t>The Jacksonian Era (1824-1840)</t>
  </si>
  <si>
    <t>Expansion and Division of the Nation (1820s-1860s)</t>
  </si>
  <si>
    <t>The Civil War (1860-1865)</t>
  </si>
  <si>
    <t>Reconstruction (1865-1877)</t>
  </si>
  <si>
    <t>i</t>
  </si>
  <si>
    <r>
      <rPr>
        <b/>
        <sz val="28"/>
        <color theme="0"/>
        <rFont val="Calibri Light"/>
        <family val="2"/>
      </rPr>
      <t>−     8th</t>
    </r>
    <r>
      <rPr>
        <b/>
        <sz val="28"/>
        <color theme="0"/>
        <rFont val="Calibri Light"/>
        <family val="2"/>
        <scheme val="major"/>
      </rPr>
      <t xml:space="preserve"> Grade Standards/Grades    −</t>
    </r>
  </si>
  <si>
    <r>
      <rPr>
        <b/>
        <sz val="11"/>
        <color theme="1"/>
        <rFont val="Calibri"/>
        <family val="2"/>
        <scheme val="minor"/>
      </rPr>
      <t>Grading Scale:</t>
    </r>
    <r>
      <rPr>
        <sz val="11"/>
        <color theme="1"/>
        <rFont val="Calibri"/>
        <family val="2"/>
        <scheme val="minor"/>
      </rPr>
      <t xml:space="preserve"> (0-69)  F  0.00  </t>
    </r>
    <r>
      <rPr>
        <sz val="11"/>
        <color theme="1"/>
        <rFont val="Wingdings"/>
        <charset val="2"/>
      </rPr>
      <t></t>
    </r>
    <r>
      <rPr>
        <sz val="9.35"/>
        <color theme="1"/>
        <rFont val="Calibri"/>
        <family val="2"/>
      </rPr>
      <t xml:space="preserve">  (</t>
    </r>
    <r>
      <rPr>
        <sz val="11"/>
        <color theme="1"/>
        <rFont val="Calibri"/>
        <family val="2"/>
      </rPr>
      <t xml:space="preserve">70-74)  D  1.00  </t>
    </r>
    <r>
      <rPr>
        <sz val="11"/>
        <color theme="1"/>
        <rFont val="Wingdings"/>
        <charset val="2"/>
      </rPr>
      <t></t>
    </r>
    <r>
      <rPr>
        <sz val="9.35"/>
        <color theme="1"/>
        <rFont val="Calibri"/>
        <family val="2"/>
      </rPr>
      <t xml:space="preserve">  </t>
    </r>
    <r>
      <rPr>
        <sz val="11"/>
        <color theme="1"/>
        <rFont val="Calibri"/>
        <family val="2"/>
      </rPr>
      <t xml:space="preserve">(75-84)  C  2.00  </t>
    </r>
    <r>
      <rPr>
        <sz val="11"/>
        <color theme="1"/>
        <rFont val="Wingdings"/>
        <charset val="2"/>
      </rPr>
      <t></t>
    </r>
    <r>
      <rPr>
        <sz val="9.35"/>
        <color theme="1"/>
        <rFont val="Calibri"/>
        <family val="2"/>
      </rPr>
      <t xml:space="preserve">  </t>
    </r>
    <r>
      <rPr>
        <sz val="11"/>
        <color theme="1"/>
        <rFont val="Calibri"/>
        <family val="2"/>
      </rPr>
      <t xml:space="preserve">(85-92)  B  3.00  </t>
    </r>
    <r>
      <rPr>
        <sz val="11"/>
        <color theme="1"/>
        <rFont val="Wingdings"/>
        <charset val="2"/>
      </rPr>
      <t></t>
    </r>
    <r>
      <rPr>
        <sz val="9.35"/>
        <color theme="1"/>
        <rFont val="Calibri"/>
        <family val="2"/>
      </rPr>
      <t xml:space="preserve">  </t>
    </r>
    <r>
      <rPr>
        <sz val="11"/>
        <color theme="1"/>
        <rFont val="Calibri"/>
        <family val="2"/>
      </rPr>
      <t xml:space="preserve">(93-100)  A  4.00 </t>
    </r>
  </si>
  <si>
    <t>Language Standards</t>
  </si>
  <si>
    <t>Reading Standards</t>
  </si>
  <si>
    <t>Speaking and Listening Standards</t>
  </si>
  <si>
    <t>Writing Standards</t>
  </si>
  <si>
    <t>Physical Science (PS)</t>
  </si>
  <si>
    <t>Life Science (LS)</t>
  </si>
  <si>
    <t>Earth Space Science (ESS)</t>
  </si>
  <si>
    <t>Engineering Technology and Science Applications (ETS)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</si>
</sst>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4"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b/>
      <sz val="9"/>
      <color theme="0"/>
      <name val="Calibri"/>
      <family val="2"/>
      <scheme val="minor"/>
    </font>
    <font>
      <i/>
      <sz val="9"/>
      <color indexed="81"/>
      <name val="Tahoma"/>
      <family val="2"/>
    </font>
    <font>
      <b/>
      <i/>
      <sz val="9"/>
      <color indexed="81"/>
      <name val="Tahoma"/>
      <family val="2"/>
    </font>
    <font>
      <b/>
      <sz val="14"/>
      <color theme="0"/>
      <name val="Calibri"/>
      <family val="2"/>
      <scheme val="minor"/>
    </font>
    <font>
      <b/>
      <sz val="28"/>
      <color theme="0"/>
      <name val="Calibri Light"/>
      <family val="2"/>
      <scheme val="major"/>
    </font>
    <font>
      <b/>
      <sz val="28"/>
      <color theme="0"/>
      <name val="Calibri Light"/>
      <family val="2"/>
    </font>
    <font>
      <sz val="11"/>
      <color theme="1"/>
      <name val="Wingdings"/>
      <charset val="2"/>
    </font>
    <font>
      <sz val="9.35"/>
      <color theme="1"/>
      <name val="Calibri"/>
      <family val="2"/>
    </font>
    <font>
      <sz val="11"/>
      <color theme="1"/>
      <name val="Calibri"/>
      <family val="2"/>
    </font>
    <font>
      <b/>
      <sz val="8"/>
      <color theme="0"/>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0"/>
      </bottom>
      <diagonal/>
    </border>
    <border>
      <left/>
      <right/>
      <top style="thin">
        <color indexed="64"/>
      </top>
      <bottom/>
      <diagonal/>
    </border>
    <border>
      <left/>
      <right/>
      <top/>
      <bottom style="thin">
        <color indexed="64"/>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0" xfId="0" applyFill="1" applyAlignment="1">
      <alignment horizontal="center" vertical="center"/>
    </xf>
    <xf numFmtId="0" fontId="0" fillId="3" borderId="0" xfId="0" applyFill="1"/>
    <xf numFmtId="0" fontId="0" fillId="0" borderId="1" xfId="0" applyBorder="1" applyAlignment="1">
      <alignment horizontal="center" vertical="center"/>
    </xf>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0" fontId="0" fillId="3" borderId="0" xfId="0" applyFill="1" applyAlignment="1">
      <alignment horizontal="right"/>
    </xf>
    <xf numFmtId="0" fontId="1" fillId="2" borderId="1" xfId="0" applyFont="1" applyFill="1" applyBorder="1" applyAlignment="1">
      <alignment horizontal="right" vertical="center" wrapText="1"/>
    </xf>
    <xf numFmtId="0" fontId="1" fillId="2" borderId="3" xfId="0" applyFont="1" applyFill="1" applyBorder="1" applyAlignment="1">
      <alignment horizontal="right" vertical="center" wrapText="1"/>
    </xf>
    <xf numFmtId="0" fontId="7" fillId="5" borderId="2" xfId="0" applyFont="1" applyFill="1" applyBorder="1" applyAlignment="1">
      <alignment horizontal="center" vertical="center" textRotation="90" wrapText="1"/>
    </xf>
    <xf numFmtId="0" fontId="7" fillId="5" borderId="5" xfId="0" applyFont="1" applyFill="1" applyBorder="1" applyAlignment="1">
      <alignment horizontal="center" vertical="center" textRotation="90" wrapText="1"/>
    </xf>
    <xf numFmtId="0" fontId="7" fillId="5" borderId="4" xfId="0" applyFont="1" applyFill="1" applyBorder="1" applyAlignment="1">
      <alignment horizontal="center" vertical="center" textRotation="90" wrapText="1"/>
    </xf>
    <xf numFmtId="0" fontId="4" fillId="5" borderId="2" xfId="0" applyFont="1" applyFill="1" applyBorder="1" applyAlignment="1">
      <alignment horizontal="center" vertical="center" textRotation="90" wrapText="1"/>
    </xf>
    <xf numFmtId="0" fontId="4" fillId="5" borderId="4" xfId="0" applyFont="1" applyFill="1" applyBorder="1" applyAlignment="1">
      <alignment horizontal="center" vertical="center" textRotation="90" wrapText="1"/>
    </xf>
    <xf numFmtId="0" fontId="8" fillId="5" borderId="0" xfId="0" applyFont="1" applyFill="1" applyAlignment="1">
      <alignment horizontal="center" vertical="center"/>
    </xf>
    <xf numFmtId="0" fontId="8" fillId="5" borderId="6" xfId="0" applyFont="1" applyFill="1" applyBorder="1" applyAlignment="1">
      <alignment horizontal="center" vertical="center"/>
    </xf>
    <xf numFmtId="0" fontId="8" fillId="3" borderId="0" xfId="0" applyFont="1" applyFill="1" applyAlignment="1">
      <alignment horizontal="center" vertical="center"/>
    </xf>
    <xf numFmtId="0" fontId="0" fillId="6" borderId="0" xfId="0" applyFill="1"/>
    <xf numFmtId="0" fontId="0" fillId="6" borderId="7" xfId="0" applyFill="1" applyBorder="1"/>
    <xf numFmtId="0" fontId="0" fillId="6" borderId="8" xfId="0" applyFill="1" applyBorder="1"/>
    <xf numFmtId="0" fontId="0" fillId="3" borderId="0" xfId="0" applyFill="1" applyAlignment="1">
      <alignment horizontal="left" vertical="center"/>
    </xf>
    <xf numFmtId="164" fontId="0" fillId="4" borderId="1"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3" fillId="5" borderId="2" xfId="0" applyFont="1" applyFill="1" applyBorder="1" applyAlignment="1">
      <alignment horizontal="center" vertical="center" textRotation="90" wrapText="1"/>
    </xf>
    <xf numFmtId="0" fontId="13" fillId="5" borderId="5" xfId="0" applyFont="1" applyFill="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143435</xdr:colOff>
      <xdr:row>94</xdr:row>
      <xdr:rowOff>89647</xdr:rowOff>
    </xdr:from>
    <xdr:to>
      <xdr:col>16</xdr:col>
      <xdr:colOff>313764</xdr:colOff>
      <xdr:row>98</xdr:row>
      <xdr:rowOff>62754</xdr:rowOff>
    </xdr:to>
    <xdr:sp macro="" textlink="">
      <xdr:nvSpPr>
        <xdr:cNvPr id="2" name="TextBox 1">
          <a:extLst>
            <a:ext uri="{FF2B5EF4-FFF2-40B4-BE49-F238E27FC236}">
              <a16:creationId xmlns:a16="http://schemas.microsoft.com/office/drawing/2014/main" id="{27030108-291E-4D0D-A100-117C58154EFF}"/>
            </a:ext>
          </a:extLst>
        </xdr:cNvPr>
        <xdr:cNvSpPr txBox="1"/>
      </xdr:nvSpPr>
      <xdr:spPr>
        <a:xfrm>
          <a:off x="5629835" y="17173687"/>
          <a:ext cx="4437529" cy="70462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t>Grade</a:t>
          </a:r>
          <a:r>
            <a:rPr lang="en-US" sz="1100" b="1" i="0" baseline="0"/>
            <a:t> Calculator</a:t>
          </a:r>
        </a:p>
        <a:p>
          <a:r>
            <a:rPr lang="en-US" sz="1100" b="0" i="1" baseline="0"/>
            <a:t>Notice how grades are automatically calculated as you begin entering individual assessment scores.</a:t>
          </a:r>
        </a:p>
        <a:p>
          <a:endParaRPr lang="en-US" sz="1100" b="0" i="1"/>
        </a:p>
      </xdr:txBody>
    </xdr:sp>
    <xdr:clientData/>
  </xdr:twoCellAnchor>
  <xdr:twoCellAnchor>
    <xdr:from>
      <xdr:col>8</xdr:col>
      <xdr:colOff>394446</xdr:colOff>
      <xdr:row>71</xdr:row>
      <xdr:rowOff>26894</xdr:rowOff>
    </xdr:from>
    <xdr:to>
      <xdr:col>15</xdr:col>
      <xdr:colOff>564775</xdr:colOff>
      <xdr:row>75</xdr:row>
      <xdr:rowOff>1</xdr:rowOff>
    </xdr:to>
    <xdr:sp macro="" textlink="">
      <xdr:nvSpPr>
        <xdr:cNvPr id="3" name="TextBox 2">
          <a:extLst>
            <a:ext uri="{FF2B5EF4-FFF2-40B4-BE49-F238E27FC236}">
              <a16:creationId xmlns:a16="http://schemas.microsoft.com/office/drawing/2014/main" id="{FE5DBB1C-FA37-4E35-816E-D79E6DA2CC13}"/>
            </a:ext>
          </a:extLst>
        </xdr:cNvPr>
        <xdr:cNvSpPr txBox="1"/>
      </xdr:nvSpPr>
      <xdr:spPr>
        <a:xfrm>
          <a:off x="5271246" y="12904694"/>
          <a:ext cx="4437529" cy="70462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t>Standard</a:t>
          </a:r>
          <a:r>
            <a:rPr lang="en-US" sz="1100" b="1" i="0" baseline="0"/>
            <a:t> Details</a:t>
          </a:r>
        </a:p>
        <a:p>
          <a:r>
            <a:rPr lang="en-US" sz="1100" b="0" i="1" baseline="0"/>
            <a:t>When you hover your mouse over each Specific Standard a note will appear with a detailed breakdown.</a:t>
          </a:r>
          <a:endParaRPr lang="en-US" sz="1100" b="0" i="1"/>
        </a:p>
      </xdr:txBody>
    </xdr:sp>
    <xdr:clientData/>
  </xdr:twoCellAnchor>
  <xdr:twoCellAnchor>
    <xdr:from>
      <xdr:col>12</xdr:col>
      <xdr:colOff>484094</xdr:colOff>
      <xdr:row>62</xdr:row>
      <xdr:rowOff>17930</xdr:rowOff>
    </xdr:from>
    <xdr:to>
      <xdr:col>20</xdr:col>
      <xdr:colOff>44823</xdr:colOff>
      <xdr:row>66</xdr:row>
      <xdr:rowOff>35859</xdr:rowOff>
    </xdr:to>
    <xdr:sp macro="" textlink="">
      <xdr:nvSpPr>
        <xdr:cNvPr id="4" name="TextBox 3">
          <a:extLst>
            <a:ext uri="{FF2B5EF4-FFF2-40B4-BE49-F238E27FC236}">
              <a16:creationId xmlns:a16="http://schemas.microsoft.com/office/drawing/2014/main" id="{47C24687-0812-4527-807A-DA9CF194E50C}"/>
            </a:ext>
          </a:extLst>
        </xdr:cNvPr>
        <xdr:cNvSpPr txBox="1"/>
      </xdr:nvSpPr>
      <xdr:spPr>
        <a:xfrm>
          <a:off x="7799294" y="11249810"/>
          <a:ext cx="4437529" cy="74944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Grades Input</a:t>
          </a:r>
        </a:p>
        <a:p>
          <a:r>
            <a:rPr lang="en-US" sz="1100" b="0" i="1"/>
            <a:t>Enter</a:t>
          </a:r>
          <a:r>
            <a:rPr lang="en-US" sz="1100" b="0" i="1" baseline="0"/>
            <a:t> assessment scores to keep track of your student's progress.  Enter dates to keep track of how often you assess your students progress.</a:t>
          </a:r>
          <a:endParaRPr lang="en-US" sz="1100" b="0" i="1"/>
        </a:p>
      </xdr:txBody>
    </xdr:sp>
    <xdr:clientData/>
  </xdr:twoCellAnchor>
  <xdr:twoCellAnchor>
    <xdr:from>
      <xdr:col>0</xdr:col>
      <xdr:colOff>0</xdr:colOff>
      <xdr:row>55</xdr:row>
      <xdr:rowOff>8964</xdr:rowOff>
    </xdr:from>
    <xdr:to>
      <xdr:col>4</xdr:col>
      <xdr:colOff>251012</xdr:colOff>
      <xdr:row>58</xdr:row>
      <xdr:rowOff>17929</xdr:rowOff>
    </xdr:to>
    <xdr:sp macro="" textlink="">
      <xdr:nvSpPr>
        <xdr:cNvPr id="5" name="TextBox 4">
          <a:extLst>
            <a:ext uri="{FF2B5EF4-FFF2-40B4-BE49-F238E27FC236}">
              <a16:creationId xmlns:a16="http://schemas.microsoft.com/office/drawing/2014/main" id="{13F33C26-6D5D-4785-A90E-3C5F4BC7C656}"/>
            </a:ext>
          </a:extLst>
        </xdr:cNvPr>
        <xdr:cNvSpPr txBox="1"/>
      </xdr:nvSpPr>
      <xdr:spPr>
        <a:xfrm>
          <a:off x="0" y="9960684"/>
          <a:ext cx="2689412" cy="55760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General Standard</a:t>
          </a:r>
        </a:p>
        <a:p>
          <a:r>
            <a:rPr lang="en-US" sz="1100" b="0" i="1"/>
            <a:t>General</a:t>
          </a:r>
          <a:r>
            <a:rPr lang="en-US" sz="1100" b="0" i="1" baseline="0"/>
            <a:t> areas of study within each subject.</a:t>
          </a:r>
        </a:p>
      </xdr:txBody>
    </xdr:sp>
    <xdr:clientData/>
  </xdr:twoCellAnchor>
  <xdr:twoCellAnchor editAs="oneCell">
    <xdr:from>
      <xdr:col>4</xdr:col>
      <xdr:colOff>125506</xdr:colOff>
      <xdr:row>45</xdr:row>
      <xdr:rowOff>152400</xdr:rowOff>
    </xdr:from>
    <xdr:to>
      <xdr:col>23</xdr:col>
      <xdr:colOff>202716</xdr:colOff>
      <xdr:row>60</xdr:row>
      <xdr:rowOff>31152</xdr:rowOff>
    </xdr:to>
    <xdr:pic>
      <xdr:nvPicPr>
        <xdr:cNvPr id="6" name="Picture 5">
          <a:extLst>
            <a:ext uri="{FF2B5EF4-FFF2-40B4-BE49-F238E27FC236}">
              <a16:creationId xmlns:a16="http://schemas.microsoft.com/office/drawing/2014/main" id="{F6D8CCC5-3FFA-4D2D-BF96-B9BA46D68423}"/>
            </a:ext>
          </a:extLst>
        </xdr:cNvPr>
        <xdr:cNvPicPr>
          <a:picLocks noChangeAspect="1"/>
        </xdr:cNvPicPr>
      </xdr:nvPicPr>
      <xdr:blipFill>
        <a:blip xmlns:r="http://schemas.openxmlformats.org/officeDocument/2006/relationships" r:embed="rId1"/>
        <a:stretch>
          <a:fillRect/>
        </a:stretch>
      </xdr:blipFill>
      <xdr:spPr>
        <a:xfrm>
          <a:off x="2563906" y="8275320"/>
          <a:ext cx="11659610" cy="2621952"/>
        </a:xfrm>
        <a:prstGeom prst="rect">
          <a:avLst/>
        </a:prstGeom>
        <a:effectLst>
          <a:outerShdw blurRad="50800" dist="38100" dir="2700000" algn="tl" rotWithShape="0">
            <a:prstClr val="black">
              <a:alpha val="40000"/>
            </a:prstClr>
          </a:outerShdw>
        </a:effectLst>
      </xdr:spPr>
    </xdr:pic>
    <xdr:clientData/>
  </xdr:twoCellAnchor>
  <xdr:twoCellAnchor>
    <xdr:from>
      <xdr:col>3</xdr:col>
      <xdr:colOff>567914</xdr:colOff>
      <xdr:row>43</xdr:row>
      <xdr:rowOff>71717</xdr:rowOff>
    </xdr:from>
    <xdr:to>
      <xdr:col>6</xdr:col>
      <xdr:colOff>62753</xdr:colOff>
      <xdr:row>47</xdr:row>
      <xdr:rowOff>62753</xdr:rowOff>
    </xdr:to>
    <xdr:cxnSp macro="">
      <xdr:nvCxnSpPr>
        <xdr:cNvPr id="7" name="Straight Arrow Connector 6">
          <a:extLst>
            <a:ext uri="{FF2B5EF4-FFF2-40B4-BE49-F238E27FC236}">
              <a16:creationId xmlns:a16="http://schemas.microsoft.com/office/drawing/2014/main" id="{C807A5EF-A5E2-4780-BFA0-B9BEA24A4D2E}"/>
            </a:ext>
          </a:extLst>
        </xdr:cNvPr>
        <xdr:cNvCxnSpPr/>
      </xdr:nvCxnSpPr>
      <xdr:spPr>
        <a:xfrm>
          <a:off x="2396714" y="7828877"/>
          <a:ext cx="1323639" cy="72255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89647</xdr:colOff>
      <xdr:row>43</xdr:row>
      <xdr:rowOff>80682</xdr:rowOff>
    </xdr:from>
    <xdr:to>
      <xdr:col>13</xdr:col>
      <xdr:colOff>448237</xdr:colOff>
      <xdr:row>47</xdr:row>
      <xdr:rowOff>53788</xdr:rowOff>
    </xdr:to>
    <xdr:cxnSp macro="">
      <xdr:nvCxnSpPr>
        <xdr:cNvPr id="8" name="Straight Arrow Connector 7">
          <a:extLst>
            <a:ext uri="{FF2B5EF4-FFF2-40B4-BE49-F238E27FC236}">
              <a16:creationId xmlns:a16="http://schemas.microsoft.com/office/drawing/2014/main" id="{EB340F74-B1A1-4FFB-8879-84E8150D5E27}"/>
            </a:ext>
          </a:extLst>
        </xdr:cNvPr>
        <xdr:cNvCxnSpPr/>
      </xdr:nvCxnSpPr>
      <xdr:spPr>
        <a:xfrm flipH="1">
          <a:off x="7404847" y="7837842"/>
          <a:ext cx="968190" cy="70462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44824</xdr:colOff>
      <xdr:row>55</xdr:row>
      <xdr:rowOff>168986</xdr:rowOff>
    </xdr:from>
    <xdr:to>
      <xdr:col>4</xdr:col>
      <xdr:colOff>285078</xdr:colOff>
      <xdr:row>55</xdr:row>
      <xdr:rowOff>170329</xdr:rowOff>
    </xdr:to>
    <xdr:cxnSp macro="">
      <xdr:nvCxnSpPr>
        <xdr:cNvPr id="9" name="Straight Arrow Connector 8">
          <a:extLst>
            <a:ext uri="{FF2B5EF4-FFF2-40B4-BE49-F238E27FC236}">
              <a16:creationId xmlns:a16="http://schemas.microsoft.com/office/drawing/2014/main" id="{09198BAF-A7DC-42CC-B477-73E5B8F28A4A}"/>
            </a:ext>
          </a:extLst>
        </xdr:cNvPr>
        <xdr:cNvCxnSpPr/>
      </xdr:nvCxnSpPr>
      <xdr:spPr>
        <a:xfrm flipV="1">
          <a:off x="1264024" y="10120706"/>
          <a:ext cx="1459454" cy="1343"/>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44824</xdr:colOff>
      <xdr:row>58</xdr:row>
      <xdr:rowOff>125505</xdr:rowOff>
    </xdr:from>
    <xdr:to>
      <xdr:col>7</xdr:col>
      <xdr:colOff>242047</xdr:colOff>
      <xdr:row>63</xdr:row>
      <xdr:rowOff>107577</xdr:rowOff>
    </xdr:to>
    <xdr:cxnSp macro="">
      <xdr:nvCxnSpPr>
        <xdr:cNvPr id="10" name="Straight Arrow Connector 9">
          <a:extLst>
            <a:ext uri="{FF2B5EF4-FFF2-40B4-BE49-F238E27FC236}">
              <a16:creationId xmlns:a16="http://schemas.microsoft.com/office/drawing/2014/main" id="{5B25994C-0834-4EC4-984F-1D18555C00E6}"/>
            </a:ext>
          </a:extLst>
        </xdr:cNvPr>
        <xdr:cNvCxnSpPr/>
      </xdr:nvCxnSpPr>
      <xdr:spPr>
        <a:xfrm flipV="1">
          <a:off x="3092824" y="10625865"/>
          <a:ext cx="1416423" cy="896472"/>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57374</xdr:colOff>
      <xdr:row>58</xdr:row>
      <xdr:rowOff>105788</xdr:rowOff>
    </xdr:from>
    <xdr:to>
      <xdr:col>12</xdr:col>
      <xdr:colOff>600635</xdr:colOff>
      <xdr:row>61</xdr:row>
      <xdr:rowOff>170329</xdr:rowOff>
    </xdr:to>
    <xdr:cxnSp macro="">
      <xdr:nvCxnSpPr>
        <xdr:cNvPr id="11" name="Straight Arrow Connector 10">
          <a:extLst>
            <a:ext uri="{FF2B5EF4-FFF2-40B4-BE49-F238E27FC236}">
              <a16:creationId xmlns:a16="http://schemas.microsoft.com/office/drawing/2014/main" id="{775BEC5F-F348-4E73-BDC7-F6D5F6C0DC04}"/>
            </a:ext>
          </a:extLst>
        </xdr:cNvPr>
        <xdr:cNvCxnSpPr/>
      </xdr:nvCxnSpPr>
      <xdr:spPr>
        <a:xfrm flipH="1" flipV="1">
          <a:off x="6762974" y="10606148"/>
          <a:ext cx="1152861" cy="613181"/>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13</xdr:col>
      <xdr:colOff>233081</xdr:colOff>
      <xdr:row>40</xdr:row>
      <xdr:rowOff>143435</xdr:rowOff>
    </xdr:from>
    <xdr:ext cx="4177553" cy="609013"/>
    <xdr:sp macro="" textlink="">
      <xdr:nvSpPr>
        <xdr:cNvPr id="12" name="TextBox 11">
          <a:extLst>
            <a:ext uri="{FF2B5EF4-FFF2-40B4-BE49-F238E27FC236}">
              <a16:creationId xmlns:a16="http://schemas.microsoft.com/office/drawing/2014/main" id="{E9C2F809-1904-44AA-B648-ECBE08B8D78A}"/>
            </a:ext>
          </a:extLst>
        </xdr:cNvPr>
        <xdr:cNvSpPr txBox="1"/>
      </xdr:nvSpPr>
      <xdr:spPr>
        <a:xfrm>
          <a:off x="8157881" y="7351955"/>
          <a:ext cx="417755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Grading Scale</a:t>
          </a:r>
        </a:p>
        <a:p>
          <a:r>
            <a:rPr lang="en-US" sz="1100" i="1"/>
            <a:t>In</a:t>
          </a:r>
          <a:r>
            <a:rPr lang="en-US" sz="1100" i="1" baseline="0"/>
            <a:t> accordance with Tennessee Uniform Grading Policy 3.301</a:t>
          </a:r>
        </a:p>
        <a:p>
          <a:endParaRPr lang="en-US" sz="1100" i="1"/>
        </a:p>
      </xdr:txBody>
    </xdr:sp>
    <xdr:clientData/>
  </xdr:oneCellAnchor>
  <xdr:twoCellAnchor>
    <xdr:from>
      <xdr:col>3</xdr:col>
      <xdr:colOff>340659</xdr:colOff>
      <xdr:row>40</xdr:row>
      <xdr:rowOff>134471</xdr:rowOff>
    </xdr:from>
    <xdr:to>
      <xdr:col>11</xdr:col>
      <xdr:colOff>44823</xdr:colOff>
      <xdr:row>43</xdr:row>
      <xdr:rowOff>62753</xdr:rowOff>
    </xdr:to>
    <xdr:sp macro="" textlink="">
      <xdr:nvSpPr>
        <xdr:cNvPr id="13" name="TextBox 12">
          <a:extLst>
            <a:ext uri="{FF2B5EF4-FFF2-40B4-BE49-F238E27FC236}">
              <a16:creationId xmlns:a16="http://schemas.microsoft.com/office/drawing/2014/main" id="{06EC7CA0-0035-46AB-AE45-8D8D39D543DE}"/>
            </a:ext>
          </a:extLst>
        </xdr:cNvPr>
        <xdr:cNvSpPr txBox="1"/>
      </xdr:nvSpPr>
      <xdr:spPr>
        <a:xfrm>
          <a:off x="2169459" y="7342991"/>
          <a:ext cx="4580964" cy="47692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Grades Calculator</a:t>
          </a:r>
          <a:endParaRPr lang="en-US" sz="1100" b="0"/>
        </a:p>
        <a:p>
          <a:r>
            <a:rPr lang="en-US" sz="1100" b="0" i="1"/>
            <a:t>Automatically</a:t>
          </a:r>
          <a:r>
            <a:rPr lang="en-US" sz="1100" b="0" i="1" baseline="0"/>
            <a:t> calculated according to user input and state standards. </a:t>
          </a:r>
          <a:endParaRPr lang="en-US" sz="1100" b="0" i="1"/>
        </a:p>
      </xdr:txBody>
    </xdr:sp>
    <xdr:clientData/>
  </xdr:twoCellAnchor>
  <xdr:twoCellAnchor>
    <xdr:from>
      <xdr:col>4</xdr:col>
      <xdr:colOff>421341</xdr:colOff>
      <xdr:row>63</xdr:row>
      <xdr:rowOff>161364</xdr:rowOff>
    </xdr:from>
    <xdr:to>
      <xdr:col>11</xdr:col>
      <xdr:colOff>591670</xdr:colOff>
      <xdr:row>66</xdr:row>
      <xdr:rowOff>170329</xdr:rowOff>
    </xdr:to>
    <xdr:sp macro="" textlink="">
      <xdr:nvSpPr>
        <xdr:cNvPr id="14" name="TextBox 13">
          <a:extLst>
            <a:ext uri="{FF2B5EF4-FFF2-40B4-BE49-F238E27FC236}">
              <a16:creationId xmlns:a16="http://schemas.microsoft.com/office/drawing/2014/main" id="{BCA1C27B-93FA-4094-83B0-A4D6BE74F025}"/>
            </a:ext>
          </a:extLst>
        </xdr:cNvPr>
        <xdr:cNvSpPr txBox="1"/>
      </xdr:nvSpPr>
      <xdr:spPr>
        <a:xfrm>
          <a:off x="2859741" y="11576124"/>
          <a:ext cx="4437529" cy="55760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Specific</a:t>
          </a:r>
          <a:r>
            <a:rPr lang="en-US" sz="1100" b="1" baseline="0"/>
            <a:t> Standard</a:t>
          </a:r>
          <a:endParaRPr lang="en-US" sz="1100" b="1"/>
        </a:p>
        <a:p>
          <a:r>
            <a:rPr lang="en-US" sz="1100" b="0" i="1"/>
            <a:t>Divides the</a:t>
          </a:r>
          <a:r>
            <a:rPr lang="en-US" sz="1100" b="0" i="1" baseline="0"/>
            <a:t> General Standards into specific areas of study.</a:t>
          </a:r>
          <a:endParaRPr lang="en-US" sz="1100" b="0" i="1"/>
        </a:p>
      </xdr:txBody>
    </xdr:sp>
    <xdr:clientData/>
  </xdr:twoCellAnchor>
  <xdr:twoCellAnchor editAs="oneCell">
    <xdr:from>
      <xdr:col>7</xdr:col>
      <xdr:colOff>152401</xdr:colOff>
      <xdr:row>76</xdr:row>
      <xdr:rowOff>116541</xdr:rowOff>
    </xdr:from>
    <xdr:to>
      <xdr:col>20</xdr:col>
      <xdr:colOff>435052</xdr:colOff>
      <xdr:row>90</xdr:row>
      <xdr:rowOff>90758</xdr:rowOff>
    </xdr:to>
    <xdr:pic>
      <xdr:nvPicPr>
        <xdr:cNvPr id="15" name="Picture 14">
          <a:extLst>
            <a:ext uri="{FF2B5EF4-FFF2-40B4-BE49-F238E27FC236}">
              <a16:creationId xmlns:a16="http://schemas.microsoft.com/office/drawing/2014/main" id="{B353B619-B0CF-49F4-99D0-A52A8F2A83B6}"/>
            </a:ext>
          </a:extLst>
        </xdr:cNvPr>
        <xdr:cNvPicPr>
          <a:picLocks noChangeAspect="1"/>
        </xdr:cNvPicPr>
      </xdr:nvPicPr>
      <xdr:blipFill>
        <a:blip xmlns:r="http://schemas.openxmlformats.org/officeDocument/2006/relationships" r:embed="rId2"/>
        <a:stretch>
          <a:fillRect/>
        </a:stretch>
      </xdr:blipFill>
      <xdr:spPr>
        <a:xfrm>
          <a:off x="4419601" y="13908741"/>
          <a:ext cx="8207451" cy="2534537"/>
        </a:xfrm>
        <a:prstGeom prst="rect">
          <a:avLst/>
        </a:prstGeom>
        <a:effectLst>
          <a:outerShdw blurRad="50800" dist="38100" dir="2700000" algn="tl" rotWithShape="0">
            <a:prstClr val="black">
              <a:alpha val="40000"/>
            </a:prstClr>
          </a:outerShdw>
        </a:effectLst>
      </xdr:spPr>
    </xdr:pic>
    <xdr:clientData/>
  </xdr:twoCellAnchor>
  <xdr:twoCellAnchor>
    <xdr:from>
      <xdr:col>8</xdr:col>
      <xdr:colOff>564776</xdr:colOff>
      <xdr:row>74</xdr:row>
      <xdr:rowOff>152400</xdr:rowOff>
    </xdr:from>
    <xdr:to>
      <xdr:col>10</xdr:col>
      <xdr:colOff>528916</xdr:colOff>
      <xdr:row>78</xdr:row>
      <xdr:rowOff>98611</xdr:rowOff>
    </xdr:to>
    <xdr:cxnSp macro="">
      <xdr:nvCxnSpPr>
        <xdr:cNvPr id="16" name="Straight Arrow Connector 15">
          <a:extLst>
            <a:ext uri="{FF2B5EF4-FFF2-40B4-BE49-F238E27FC236}">
              <a16:creationId xmlns:a16="http://schemas.microsoft.com/office/drawing/2014/main" id="{B6A16E6A-59C4-4D56-A58E-994CB38FCAA8}"/>
            </a:ext>
          </a:extLst>
        </xdr:cNvPr>
        <xdr:cNvCxnSpPr/>
      </xdr:nvCxnSpPr>
      <xdr:spPr>
        <a:xfrm>
          <a:off x="5441576" y="13578840"/>
          <a:ext cx="1183340" cy="677731"/>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5</xdr:col>
      <xdr:colOff>484094</xdr:colOff>
      <xdr:row>102</xdr:row>
      <xdr:rowOff>71717</xdr:rowOff>
    </xdr:from>
    <xdr:to>
      <xdr:col>22</xdr:col>
      <xdr:colOff>385924</xdr:colOff>
      <xdr:row>117</xdr:row>
      <xdr:rowOff>95260</xdr:rowOff>
    </xdr:to>
    <xdr:pic>
      <xdr:nvPicPr>
        <xdr:cNvPr id="17" name="Picture 16">
          <a:extLst>
            <a:ext uri="{FF2B5EF4-FFF2-40B4-BE49-F238E27FC236}">
              <a16:creationId xmlns:a16="http://schemas.microsoft.com/office/drawing/2014/main" id="{94E54B34-D6C8-4214-A1C6-5869A0650534}"/>
            </a:ext>
          </a:extLst>
        </xdr:cNvPr>
        <xdr:cNvPicPr>
          <a:picLocks noChangeAspect="1"/>
        </xdr:cNvPicPr>
      </xdr:nvPicPr>
      <xdr:blipFill>
        <a:blip xmlns:r="http://schemas.openxmlformats.org/officeDocument/2006/relationships" r:embed="rId3"/>
        <a:stretch>
          <a:fillRect/>
        </a:stretch>
      </xdr:blipFill>
      <xdr:spPr>
        <a:xfrm>
          <a:off x="3532094" y="18618797"/>
          <a:ext cx="10265030" cy="2766743"/>
        </a:xfrm>
        <a:prstGeom prst="rect">
          <a:avLst/>
        </a:prstGeom>
        <a:effectLst>
          <a:outerShdw blurRad="50800" dist="38100" dir="2700000" algn="tl" rotWithShape="0">
            <a:prstClr val="black">
              <a:alpha val="40000"/>
            </a:prstClr>
          </a:outerShdw>
        </a:effectLst>
      </xdr:spPr>
    </xdr:pic>
    <xdr:clientData/>
  </xdr:twoCellAnchor>
  <xdr:twoCellAnchor>
    <xdr:from>
      <xdr:col>9</xdr:col>
      <xdr:colOff>376517</xdr:colOff>
      <xdr:row>98</xdr:row>
      <xdr:rowOff>44824</xdr:rowOff>
    </xdr:from>
    <xdr:to>
      <xdr:col>11</xdr:col>
      <xdr:colOff>340657</xdr:colOff>
      <xdr:row>101</xdr:row>
      <xdr:rowOff>170330</xdr:rowOff>
    </xdr:to>
    <xdr:cxnSp macro="">
      <xdr:nvCxnSpPr>
        <xdr:cNvPr id="18" name="Straight Arrow Connector 17">
          <a:extLst>
            <a:ext uri="{FF2B5EF4-FFF2-40B4-BE49-F238E27FC236}">
              <a16:creationId xmlns:a16="http://schemas.microsoft.com/office/drawing/2014/main" id="{1231D121-2E12-44F0-BA7C-FBCAF7568C61}"/>
            </a:ext>
          </a:extLst>
        </xdr:cNvPr>
        <xdr:cNvCxnSpPr/>
      </xdr:nvCxnSpPr>
      <xdr:spPr>
        <a:xfrm>
          <a:off x="5862917" y="17860384"/>
          <a:ext cx="1183340" cy="67414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3</xdr:col>
      <xdr:colOff>313765</xdr:colOff>
      <xdr:row>30</xdr:row>
      <xdr:rowOff>179293</xdr:rowOff>
    </xdr:from>
    <xdr:to>
      <xdr:col>11</xdr:col>
      <xdr:colOff>519945</xdr:colOff>
      <xdr:row>33</xdr:row>
      <xdr:rowOff>68168</xdr:rowOff>
    </xdr:to>
    <xdr:pic>
      <xdr:nvPicPr>
        <xdr:cNvPr id="19" name="Picture 18">
          <a:extLst>
            <a:ext uri="{FF2B5EF4-FFF2-40B4-BE49-F238E27FC236}">
              <a16:creationId xmlns:a16="http://schemas.microsoft.com/office/drawing/2014/main" id="{6D00D288-EB66-44E9-9F83-DD6897196107}"/>
            </a:ext>
          </a:extLst>
        </xdr:cNvPr>
        <xdr:cNvPicPr>
          <a:picLocks noChangeAspect="1"/>
        </xdr:cNvPicPr>
      </xdr:nvPicPr>
      <xdr:blipFill>
        <a:blip xmlns:r="http://schemas.openxmlformats.org/officeDocument/2006/relationships" r:embed="rId4"/>
        <a:stretch>
          <a:fillRect/>
        </a:stretch>
      </xdr:blipFill>
      <xdr:spPr>
        <a:xfrm>
          <a:off x="2142565" y="5559013"/>
          <a:ext cx="5082980" cy="437515"/>
        </a:xfrm>
        <a:prstGeom prst="rect">
          <a:avLst/>
        </a:prstGeom>
        <a:effectLst>
          <a:outerShdw blurRad="50800" dist="38100" dir="2700000" algn="tl" rotWithShape="0">
            <a:prstClr val="black">
              <a:alpha val="40000"/>
            </a:prstClr>
          </a:outerShdw>
        </a:effectLst>
      </xdr:spPr>
    </xdr:pic>
    <xdr:clientData/>
  </xdr:twoCellAnchor>
  <xdr:twoCellAnchor>
    <xdr:from>
      <xdr:col>4</xdr:col>
      <xdr:colOff>107575</xdr:colOff>
      <xdr:row>27</xdr:row>
      <xdr:rowOff>89649</xdr:rowOff>
    </xdr:from>
    <xdr:to>
      <xdr:col>6</xdr:col>
      <xdr:colOff>457199</xdr:colOff>
      <xdr:row>30</xdr:row>
      <xdr:rowOff>62755</xdr:rowOff>
    </xdr:to>
    <xdr:cxnSp macro="">
      <xdr:nvCxnSpPr>
        <xdr:cNvPr id="20" name="Straight Arrow Connector 19">
          <a:extLst>
            <a:ext uri="{FF2B5EF4-FFF2-40B4-BE49-F238E27FC236}">
              <a16:creationId xmlns:a16="http://schemas.microsoft.com/office/drawing/2014/main" id="{EECD7D2B-6BA3-43B1-AA57-1075E8791F69}"/>
            </a:ext>
          </a:extLst>
        </xdr:cNvPr>
        <xdr:cNvCxnSpPr/>
      </xdr:nvCxnSpPr>
      <xdr:spPr>
        <a:xfrm>
          <a:off x="2545975" y="4920729"/>
          <a:ext cx="1568824" cy="52174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3</xdr:col>
      <xdr:colOff>403410</xdr:colOff>
      <xdr:row>23</xdr:row>
      <xdr:rowOff>125508</xdr:rowOff>
    </xdr:from>
    <xdr:ext cx="4177553" cy="781240"/>
    <xdr:sp macro="" textlink="">
      <xdr:nvSpPr>
        <xdr:cNvPr id="21" name="TextBox 20">
          <a:extLst>
            <a:ext uri="{FF2B5EF4-FFF2-40B4-BE49-F238E27FC236}">
              <a16:creationId xmlns:a16="http://schemas.microsoft.com/office/drawing/2014/main" id="{D8A6954A-C912-42D3-8CA6-801A9C16A9DA}"/>
            </a:ext>
          </a:extLst>
        </xdr:cNvPr>
        <xdr:cNvSpPr txBox="1"/>
      </xdr:nvSpPr>
      <xdr:spPr>
        <a:xfrm>
          <a:off x="2232210" y="4225068"/>
          <a:ext cx="4177553"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Subject Tabs</a:t>
          </a:r>
        </a:p>
        <a:p>
          <a:r>
            <a:rPr lang="en-US" sz="1100" b="0" i="1" baseline="0"/>
            <a:t>There is an individual tab for each required subject located in the lower left-hand corner of the page.</a:t>
          </a:r>
        </a:p>
        <a:p>
          <a:endParaRPr lang="en-US" sz="1100" i="1"/>
        </a:p>
      </xdr:txBody>
    </xdr:sp>
    <xdr:clientData/>
  </xdr:oneCellAnchor>
  <xdr:twoCellAnchor editAs="oneCell">
    <xdr:from>
      <xdr:col>16</xdr:col>
      <xdr:colOff>268940</xdr:colOff>
      <xdr:row>31</xdr:row>
      <xdr:rowOff>17930</xdr:rowOff>
    </xdr:from>
    <xdr:to>
      <xdr:col>21</xdr:col>
      <xdr:colOff>162515</xdr:colOff>
      <xdr:row>33</xdr:row>
      <xdr:rowOff>78478</xdr:rowOff>
    </xdr:to>
    <xdr:pic>
      <xdr:nvPicPr>
        <xdr:cNvPr id="22" name="Picture 21">
          <a:extLst>
            <a:ext uri="{FF2B5EF4-FFF2-40B4-BE49-F238E27FC236}">
              <a16:creationId xmlns:a16="http://schemas.microsoft.com/office/drawing/2014/main" id="{9E709E78-082B-44BB-95D8-265CF7830664}"/>
            </a:ext>
          </a:extLst>
        </xdr:cNvPr>
        <xdr:cNvPicPr>
          <a:picLocks noChangeAspect="1"/>
        </xdr:cNvPicPr>
      </xdr:nvPicPr>
      <xdr:blipFill>
        <a:blip xmlns:r="http://schemas.openxmlformats.org/officeDocument/2006/relationships" r:embed="rId5"/>
        <a:stretch>
          <a:fillRect/>
        </a:stretch>
      </xdr:blipFill>
      <xdr:spPr>
        <a:xfrm>
          <a:off x="10022540" y="5580530"/>
          <a:ext cx="2941575" cy="426308"/>
        </a:xfrm>
        <a:prstGeom prst="rect">
          <a:avLst/>
        </a:prstGeom>
        <a:effectLst>
          <a:outerShdw blurRad="50800" dist="38100" dir="2700000" algn="tl" rotWithShape="0">
            <a:prstClr val="black">
              <a:alpha val="40000"/>
            </a:prstClr>
          </a:outerShdw>
        </a:effectLst>
      </xdr:spPr>
    </xdr:pic>
    <xdr:clientData/>
  </xdr:twoCellAnchor>
  <xdr:twoCellAnchor>
    <xdr:from>
      <xdr:col>16</xdr:col>
      <xdr:colOff>295835</xdr:colOff>
      <xdr:row>29</xdr:row>
      <xdr:rowOff>2</xdr:rowOff>
    </xdr:from>
    <xdr:to>
      <xdr:col>19</xdr:col>
      <xdr:colOff>35859</xdr:colOff>
      <xdr:row>31</xdr:row>
      <xdr:rowOff>152402</xdr:rowOff>
    </xdr:to>
    <xdr:cxnSp macro="">
      <xdr:nvCxnSpPr>
        <xdr:cNvPr id="23" name="Straight Arrow Connector 22">
          <a:extLst>
            <a:ext uri="{FF2B5EF4-FFF2-40B4-BE49-F238E27FC236}">
              <a16:creationId xmlns:a16="http://schemas.microsoft.com/office/drawing/2014/main" id="{1D758E67-885F-4F90-9855-969645404E44}"/>
            </a:ext>
          </a:extLst>
        </xdr:cNvPr>
        <xdr:cNvCxnSpPr/>
      </xdr:nvCxnSpPr>
      <xdr:spPr>
        <a:xfrm>
          <a:off x="10049435" y="5196842"/>
          <a:ext cx="1568824" cy="518160"/>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15</xdr:col>
      <xdr:colOff>555808</xdr:colOff>
      <xdr:row>25</xdr:row>
      <xdr:rowOff>161366</xdr:rowOff>
    </xdr:from>
    <xdr:ext cx="4177553" cy="609013"/>
    <xdr:sp macro="" textlink="">
      <xdr:nvSpPr>
        <xdr:cNvPr id="24" name="TextBox 23">
          <a:extLst>
            <a:ext uri="{FF2B5EF4-FFF2-40B4-BE49-F238E27FC236}">
              <a16:creationId xmlns:a16="http://schemas.microsoft.com/office/drawing/2014/main" id="{21F7543D-2851-4CB6-A88B-C02BEC5EDDEE}"/>
            </a:ext>
          </a:extLst>
        </xdr:cNvPr>
        <xdr:cNvSpPr txBox="1"/>
      </xdr:nvSpPr>
      <xdr:spPr>
        <a:xfrm>
          <a:off x="9699808" y="4626686"/>
          <a:ext cx="417755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Zoom</a:t>
          </a:r>
        </a:p>
        <a:p>
          <a:r>
            <a:rPr lang="en-US" sz="1100" b="0" i="1" baseline="0"/>
            <a:t>This book is best viewed at 85% zoom.</a:t>
          </a:r>
        </a:p>
        <a:p>
          <a:endParaRPr lang="en-US" sz="1100" i="1"/>
        </a:p>
      </xdr:txBody>
    </xdr:sp>
    <xdr:clientData/>
  </xdr:oneCellAnchor>
  <xdr:twoCellAnchor>
    <xdr:from>
      <xdr:col>1</xdr:col>
      <xdr:colOff>385483</xdr:colOff>
      <xdr:row>9</xdr:row>
      <xdr:rowOff>8965</xdr:rowOff>
    </xdr:from>
    <xdr:to>
      <xdr:col>25</xdr:col>
      <xdr:colOff>134471</xdr:colOff>
      <xdr:row>16</xdr:row>
      <xdr:rowOff>161365</xdr:rowOff>
    </xdr:to>
    <xdr:sp macro="" textlink="">
      <xdr:nvSpPr>
        <xdr:cNvPr id="25" name="TextBox 24">
          <a:extLst>
            <a:ext uri="{FF2B5EF4-FFF2-40B4-BE49-F238E27FC236}">
              <a16:creationId xmlns:a16="http://schemas.microsoft.com/office/drawing/2014/main" id="{BBCB48BD-AA34-4829-BEDC-BEAFFFBC0D33}"/>
            </a:ext>
          </a:extLst>
        </xdr:cNvPr>
        <xdr:cNvSpPr txBox="1"/>
      </xdr:nvSpPr>
      <xdr:spPr>
        <a:xfrm>
          <a:off x="995083" y="1548205"/>
          <a:ext cx="14379388" cy="143256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a:latin typeface="+mj-lt"/>
              <a:sym typeface="Wingdings" panose="05000000000000000000" pitchFamily="2" charset="2"/>
            </a:rPr>
            <a:t>This</a:t>
          </a:r>
          <a:r>
            <a:rPr lang="en-US" sz="1400" b="0" baseline="0">
              <a:latin typeface="+mj-lt"/>
              <a:sym typeface="Wingdings" panose="05000000000000000000" pitchFamily="2" charset="2"/>
            </a:rPr>
            <a:t> book was created with the sole purpose of providing homeschool parents with the State of Tennessee Academic Standards specific to the grade level(s) of their student(s).  We hope that it is also structured in such a way that it provides parents with a simple means of tracking their student's progress.  It should </a:t>
          </a:r>
          <a:r>
            <a:rPr lang="en-US" sz="1400" b="0" i="1" baseline="0">
              <a:latin typeface="+mj-lt"/>
              <a:sym typeface="Wingdings" panose="05000000000000000000" pitchFamily="2" charset="2"/>
            </a:rPr>
            <a:t>not</a:t>
          </a:r>
          <a:r>
            <a:rPr lang="en-US" sz="1400" b="0" baseline="0">
              <a:latin typeface="+mj-lt"/>
              <a:sym typeface="Wingdings" panose="05000000000000000000" pitchFamily="2" charset="2"/>
            </a:rPr>
            <a:t> be seen as an alternative curriculum.   While the state has established academic standards, the means by which you choose to achieve these are entirely at your discretion.  We understand that you may need assistance understanding the content of certain standards and how to present them to your students.  This is why we encourage you to collaborate as a community and share which resources and methods of instruction you have found effective.  </a:t>
          </a:r>
        </a:p>
        <a:p>
          <a:endParaRPr lang="en-US" sz="1400" b="0" baseline="0">
            <a:latin typeface="+mj-lt"/>
            <a:sym typeface="Wingdings" panose="05000000000000000000" pitchFamily="2" charset="2"/>
          </a:endParaRPr>
        </a:p>
        <a:p>
          <a:r>
            <a:rPr lang="en-US" sz="1400" b="0" baseline="0">
              <a:latin typeface="+mj-lt"/>
              <a:sym typeface="Wingdings" panose="05000000000000000000" pitchFamily="2" charset="2"/>
            </a:rPr>
            <a:t>What is more, we invite you to provide feedback on how you feel we can improve this resource.  Comments are accepted at...</a:t>
          </a:r>
          <a:endParaRPr lang="en-US" sz="1400" b="0">
            <a:latin typeface="+mj-lt"/>
            <a:sym typeface="Wingdings" panose="05000000000000000000" pitchFamily="2" charset="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4F1BA-90E6-4239-8E2C-1F7FB08FA7B0}">
  <dimension ref="A1:CN614"/>
  <sheetViews>
    <sheetView tabSelected="1" zoomScale="85" zoomScaleNormal="85" workbookViewId="0">
      <selection activeCell="A5" sqref="A5"/>
    </sheetView>
  </sheetViews>
  <sheetFormatPr defaultRowHeight="14.4" x14ac:dyDescent="0.3"/>
  <sheetData>
    <row r="1" spans="1:92" ht="14.4" customHeight="1" x14ac:dyDescent="0.3">
      <c r="A1" s="16" t="s">
        <v>70</v>
      </c>
      <c r="B1" s="16"/>
      <c r="C1" s="16"/>
      <c r="D1" s="16"/>
      <c r="E1" s="16"/>
      <c r="F1" s="16"/>
      <c r="G1" s="16"/>
      <c r="H1" s="16"/>
      <c r="I1" s="16"/>
      <c r="J1" s="16"/>
      <c r="K1" s="16"/>
      <c r="L1" s="16"/>
      <c r="M1" s="16"/>
      <c r="N1" s="16"/>
      <c r="O1" s="16"/>
      <c r="P1" s="16"/>
      <c r="Q1" s="16"/>
      <c r="R1" s="16"/>
      <c r="S1" s="16"/>
      <c r="T1" s="16"/>
      <c r="U1" s="16"/>
      <c r="V1" s="16"/>
      <c r="W1" s="16"/>
      <c r="X1" s="16"/>
      <c r="Y1" s="16"/>
      <c r="Z1" s="16"/>
      <c r="AA1" s="16"/>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row>
    <row r="2" spans="1:92" ht="14.4" customHeight="1" x14ac:dyDescent="0.3">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row>
    <row r="3" spans="1:92" ht="14.4" customHeight="1" x14ac:dyDescent="0.3">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row>
    <row r="4" spans="1:92" ht="14.4" customHeight="1" thickBot="1" x14ac:dyDescent="0.3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row>
    <row r="5" spans="1:92" s="4" customFormat="1" ht="6" customHeight="1" thickTop="1" x14ac:dyDescent="0.3">
      <c r="A5" s="18"/>
      <c r="B5" s="18"/>
      <c r="C5" s="18"/>
      <c r="D5" s="18"/>
      <c r="E5" s="18"/>
      <c r="F5" s="18"/>
      <c r="G5" s="18"/>
      <c r="H5" s="18"/>
      <c r="I5" s="18"/>
      <c r="J5" s="18"/>
      <c r="K5" s="18"/>
      <c r="L5" s="18"/>
      <c r="M5" s="18"/>
      <c r="N5" s="18"/>
      <c r="O5" s="18"/>
      <c r="P5" s="18"/>
      <c r="Q5" s="18"/>
      <c r="R5" s="18"/>
      <c r="S5" s="18"/>
      <c r="T5" s="18"/>
      <c r="U5" s="18"/>
      <c r="V5" s="18"/>
      <c r="W5" s="18"/>
      <c r="X5" s="18"/>
      <c r="Y5" s="18"/>
      <c r="Z5" s="18"/>
      <c r="AA5" s="18"/>
    </row>
    <row r="6" spans="1:92" x14ac:dyDescent="0.3">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row>
    <row r="7" spans="1:92" x14ac:dyDescent="0.3">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row>
    <row r="8" spans="1:92" x14ac:dyDescent="0.3">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row>
    <row r="9" spans="1:92" x14ac:dyDescent="0.3">
      <c r="A9" s="19"/>
      <c r="B9" s="20"/>
      <c r="C9" s="20"/>
      <c r="D9" s="20"/>
      <c r="E9" s="20"/>
      <c r="F9" s="20"/>
      <c r="G9" s="20"/>
      <c r="H9" s="20"/>
      <c r="I9" s="20"/>
      <c r="J9" s="20"/>
      <c r="K9" s="20"/>
      <c r="L9" s="20"/>
      <c r="M9" s="20"/>
      <c r="N9" s="20"/>
      <c r="O9" s="20"/>
      <c r="P9" s="20"/>
      <c r="Q9" s="20"/>
      <c r="R9" s="20"/>
      <c r="S9" s="20"/>
      <c r="T9" s="20"/>
      <c r="U9" s="20"/>
      <c r="V9" s="20"/>
      <c r="W9" s="20"/>
      <c r="X9" s="20"/>
      <c r="Y9" s="20"/>
      <c r="Z9" s="20"/>
      <c r="AA9" s="19"/>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row>
    <row r="10" spans="1:92" x14ac:dyDescent="0.3">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row>
    <row r="11" spans="1:92" x14ac:dyDescent="0.3">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row>
    <row r="12" spans="1:92" x14ac:dyDescent="0.3">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row>
    <row r="13" spans="1:92" x14ac:dyDescent="0.3">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row>
    <row r="14" spans="1:92" x14ac:dyDescent="0.3">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row>
    <row r="15" spans="1:92" x14ac:dyDescent="0.3">
      <c r="A15" s="19" t="s">
        <v>69</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row>
    <row r="16" spans="1:92" x14ac:dyDescent="0.3">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row>
    <row r="17" spans="1:92" x14ac:dyDescent="0.3">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row>
    <row r="18" spans="1:92" x14ac:dyDescent="0.3">
      <c r="A18" s="19"/>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19"/>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row>
    <row r="19" spans="1:92" x14ac:dyDescent="0.3">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row>
    <row r="20" spans="1:92" x14ac:dyDescent="0.3">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row>
    <row r="21" spans="1:92" x14ac:dyDescent="0.3">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row>
    <row r="22" spans="1:92" x14ac:dyDescent="0.3">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row>
    <row r="23" spans="1:92" x14ac:dyDescent="0.3">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row>
    <row r="24" spans="1:92" x14ac:dyDescent="0.3">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row>
    <row r="25" spans="1:92" x14ac:dyDescent="0.3">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row>
    <row r="26" spans="1:92" x14ac:dyDescent="0.3">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row>
    <row r="27" spans="1:92" x14ac:dyDescent="0.3">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row>
    <row r="28" spans="1:92" x14ac:dyDescent="0.3">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row>
    <row r="29" spans="1:92" x14ac:dyDescent="0.3">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row>
    <row r="30" spans="1:92" x14ac:dyDescent="0.3">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row>
    <row r="31" spans="1:92" x14ac:dyDescent="0.3">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row>
    <row r="32" spans="1:92" x14ac:dyDescent="0.3">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row>
    <row r="33" spans="1:92" x14ac:dyDescent="0.3">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row>
    <row r="34" spans="1:92" x14ac:dyDescent="0.3">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row>
    <row r="35" spans="1:92" x14ac:dyDescent="0.3">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row>
    <row r="36" spans="1:92" x14ac:dyDescent="0.3">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row>
    <row r="37" spans="1:92" x14ac:dyDescent="0.3">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row>
    <row r="38" spans="1:92" x14ac:dyDescent="0.3">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row>
    <row r="39" spans="1:92" x14ac:dyDescent="0.3">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row>
    <row r="40" spans="1:92" x14ac:dyDescent="0.3">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row>
    <row r="41" spans="1:92" x14ac:dyDescent="0.3">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row>
    <row r="42" spans="1:92" x14ac:dyDescent="0.3">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row>
    <row r="43" spans="1:92" x14ac:dyDescent="0.3">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row>
    <row r="44" spans="1:92" x14ac:dyDescent="0.3">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row>
    <row r="45" spans="1:92" x14ac:dyDescent="0.3">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row>
    <row r="46" spans="1:92" x14ac:dyDescent="0.3">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row>
    <row r="47" spans="1:92" x14ac:dyDescent="0.3">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row>
    <row r="48" spans="1:92" x14ac:dyDescent="0.3">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row>
    <row r="49" spans="1:92" x14ac:dyDescent="0.3">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row>
    <row r="50" spans="1:92" x14ac:dyDescent="0.3">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row>
    <row r="51" spans="1:92" x14ac:dyDescent="0.3">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row>
    <row r="52" spans="1:92" x14ac:dyDescent="0.3">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row>
    <row r="53" spans="1:92" x14ac:dyDescent="0.3">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row>
    <row r="54" spans="1:92" x14ac:dyDescent="0.3">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row>
    <row r="55" spans="1:92" x14ac:dyDescent="0.3">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row>
    <row r="56" spans="1:92" x14ac:dyDescent="0.3">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row>
    <row r="57" spans="1:92" x14ac:dyDescent="0.3">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row>
    <row r="58" spans="1:92" x14ac:dyDescent="0.3">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row>
    <row r="59" spans="1:92" x14ac:dyDescent="0.3">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row>
    <row r="60" spans="1:92" x14ac:dyDescent="0.3">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row>
    <row r="61" spans="1:92" x14ac:dyDescent="0.3">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row>
    <row r="62" spans="1:92" x14ac:dyDescent="0.3">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row>
    <row r="63" spans="1:92" x14ac:dyDescent="0.3">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row>
    <row r="64" spans="1:92" x14ac:dyDescent="0.3">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row>
    <row r="65" spans="1:92" x14ac:dyDescent="0.3">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row>
    <row r="66" spans="1:92" x14ac:dyDescent="0.3">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row>
    <row r="67" spans="1:92" x14ac:dyDescent="0.3">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row>
    <row r="68" spans="1:92" x14ac:dyDescent="0.3">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row>
    <row r="69" spans="1:92" x14ac:dyDescent="0.3">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row>
    <row r="70" spans="1:92" x14ac:dyDescent="0.3">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row>
    <row r="71" spans="1:92" x14ac:dyDescent="0.3">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row>
    <row r="72" spans="1:92" x14ac:dyDescent="0.3">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row>
    <row r="73" spans="1:92" x14ac:dyDescent="0.3">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row>
    <row r="74" spans="1:92" x14ac:dyDescent="0.3">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row>
    <row r="75" spans="1:92" x14ac:dyDescent="0.3">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row>
    <row r="76" spans="1:92" x14ac:dyDescent="0.3">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row>
    <row r="77" spans="1:92" x14ac:dyDescent="0.3">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row>
    <row r="78" spans="1:92" x14ac:dyDescent="0.3">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row>
    <row r="79" spans="1:92" x14ac:dyDescent="0.3">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row>
    <row r="80" spans="1:92" x14ac:dyDescent="0.3">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row>
    <row r="81" spans="1:92" x14ac:dyDescent="0.3">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row>
    <row r="82" spans="1:92" x14ac:dyDescent="0.3">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row>
    <row r="83" spans="1:92" x14ac:dyDescent="0.3">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row>
    <row r="84" spans="1:92" x14ac:dyDescent="0.3">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row>
    <row r="85" spans="1:92" x14ac:dyDescent="0.3">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row>
    <row r="86" spans="1:92" x14ac:dyDescent="0.3">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row>
    <row r="87" spans="1:92" x14ac:dyDescent="0.3">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row>
    <row r="88" spans="1:92" x14ac:dyDescent="0.3">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row>
    <row r="89" spans="1:92" x14ac:dyDescent="0.3">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row>
    <row r="90" spans="1:92" x14ac:dyDescent="0.3">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row>
    <row r="91" spans="1:92" x14ac:dyDescent="0.3">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row>
    <row r="92" spans="1:92" x14ac:dyDescent="0.3">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row>
    <row r="93" spans="1:92" x14ac:dyDescent="0.3">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row>
    <row r="94" spans="1:92" x14ac:dyDescent="0.3">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row>
    <row r="95" spans="1:92" x14ac:dyDescent="0.3">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row>
    <row r="96" spans="1:92" x14ac:dyDescent="0.3">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row>
    <row r="97" spans="1:92" x14ac:dyDescent="0.3">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row>
    <row r="98" spans="1:92" x14ac:dyDescent="0.3">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row>
    <row r="99" spans="1:92" x14ac:dyDescent="0.3">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row>
    <row r="100" spans="1:92" x14ac:dyDescent="0.3">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row>
    <row r="101" spans="1:92" x14ac:dyDescent="0.3">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row>
    <row r="102" spans="1:92" x14ac:dyDescent="0.3">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row>
    <row r="103" spans="1:92" x14ac:dyDescent="0.3">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row>
    <row r="104" spans="1:92" x14ac:dyDescent="0.3">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row>
    <row r="105" spans="1:92" x14ac:dyDescent="0.3">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row>
    <row r="106" spans="1:92" x14ac:dyDescent="0.3">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row>
    <row r="107" spans="1:92" x14ac:dyDescent="0.3">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row>
    <row r="108" spans="1:92" x14ac:dyDescent="0.3">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row>
    <row r="109" spans="1:92" x14ac:dyDescent="0.3">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row>
    <row r="110" spans="1:92" x14ac:dyDescent="0.3">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row>
    <row r="111" spans="1:92" x14ac:dyDescent="0.3">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row>
    <row r="112" spans="1:92" x14ac:dyDescent="0.3">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row>
    <row r="113" spans="1:92" x14ac:dyDescent="0.3">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row>
    <row r="114" spans="1:92" x14ac:dyDescent="0.3">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row>
    <row r="115" spans="1:92" x14ac:dyDescent="0.3">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row>
    <row r="116" spans="1:92" x14ac:dyDescent="0.3">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row>
    <row r="117" spans="1:92" x14ac:dyDescent="0.3">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row>
    <row r="118" spans="1:92" x14ac:dyDescent="0.3">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row>
    <row r="119" spans="1:92" x14ac:dyDescent="0.3">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row>
    <row r="120" spans="1:92" x14ac:dyDescent="0.3">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row>
    <row r="121" spans="1:92" x14ac:dyDescent="0.3">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row>
    <row r="122" spans="1:92" s="4" customFormat="1" x14ac:dyDescent="0.3"/>
    <row r="123" spans="1:92" s="4" customFormat="1" x14ac:dyDescent="0.3"/>
    <row r="124" spans="1:92" s="4" customFormat="1" x14ac:dyDescent="0.3"/>
    <row r="125" spans="1:92" s="4" customFormat="1" x14ac:dyDescent="0.3"/>
    <row r="126" spans="1:92" s="4" customFormat="1" x14ac:dyDescent="0.3"/>
    <row r="127" spans="1:92" s="4" customFormat="1" x14ac:dyDescent="0.3"/>
    <row r="128" spans="1:92"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pans="24:92" s="4" customFormat="1" x14ac:dyDescent="0.3"/>
    <row r="594" spans="24:92" s="4" customFormat="1" x14ac:dyDescent="0.3"/>
    <row r="595" spans="24:92" s="4" customFormat="1" x14ac:dyDescent="0.3"/>
    <row r="596" spans="24:92" s="4" customFormat="1" x14ac:dyDescent="0.3"/>
    <row r="597" spans="24:92" s="4" customFormat="1" x14ac:dyDescent="0.3"/>
    <row r="598" spans="24:92" s="4" customFormat="1" x14ac:dyDescent="0.3"/>
    <row r="599" spans="24:92" s="4" customFormat="1" x14ac:dyDescent="0.3"/>
    <row r="600" spans="24:92" s="4" customFormat="1" x14ac:dyDescent="0.3"/>
    <row r="601" spans="24:92" s="4" customFormat="1" x14ac:dyDescent="0.3"/>
    <row r="602" spans="24:92" s="4" customFormat="1" x14ac:dyDescent="0.3"/>
    <row r="603" spans="24:92" s="4" customFormat="1" x14ac:dyDescent="0.3"/>
    <row r="604" spans="24:92" s="4" customFormat="1" x14ac:dyDescent="0.3"/>
    <row r="605" spans="24:92" s="4" customFormat="1" x14ac:dyDescent="0.3"/>
    <row r="606" spans="24:92" s="4" customFormat="1" x14ac:dyDescent="0.3"/>
    <row r="607" spans="24:92" x14ac:dyDescent="0.3">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c r="BY607" s="4"/>
      <c r="BZ607" s="4"/>
      <c r="CA607" s="4"/>
      <c r="CB607" s="4"/>
      <c r="CC607" s="4"/>
      <c r="CD607" s="4"/>
      <c r="CE607" s="4"/>
      <c r="CF607" s="4"/>
      <c r="CG607" s="4"/>
      <c r="CH607" s="4"/>
      <c r="CI607" s="4"/>
      <c r="CJ607" s="4"/>
      <c r="CK607" s="4"/>
      <c r="CL607" s="4"/>
      <c r="CM607" s="4"/>
      <c r="CN607" s="4"/>
    </row>
    <row r="608" spans="24:92" x14ac:dyDescent="0.3">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c r="BY608" s="4"/>
      <c r="BZ608" s="4"/>
      <c r="CA608" s="4"/>
      <c r="CB608" s="4"/>
      <c r="CC608" s="4"/>
      <c r="CD608" s="4"/>
      <c r="CE608" s="4"/>
      <c r="CF608" s="4"/>
      <c r="CG608" s="4"/>
      <c r="CH608" s="4"/>
      <c r="CI608" s="4"/>
      <c r="CJ608" s="4"/>
      <c r="CK608" s="4"/>
      <c r="CL608" s="4"/>
      <c r="CM608" s="4"/>
      <c r="CN608" s="4"/>
    </row>
    <row r="609" spans="24:92" x14ac:dyDescent="0.3">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c r="BT609" s="4"/>
      <c r="BU609" s="4"/>
      <c r="BV609" s="4"/>
      <c r="BW609" s="4"/>
      <c r="BX609" s="4"/>
      <c r="BY609" s="4"/>
      <c r="BZ609" s="4"/>
      <c r="CA609" s="4"/>
      <c r="CB609" s="4"/>
      <c r="CC609" s="4"/>
      <c r="CD609" s="4"/>
      <c r="CE609" s="4"/>
      <c r="CF609" s="4"/>
      <c r="CG609" s="4"/>
      <c r="CH609" s="4"/>
      <c r="CI609" s="4"/>
      <c r="CJ609" s="4"/>
      <c r="CK609" s="4"/>
      <c r="CL609" s="4"/>
      <c r="CM609" s="4"/>
      <c r="CN609" s="4"/>
    </row>
    <row r="610" spans="24:92" x14ac:dyDescent="0.3">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c r="BT610" s="4"/>
      <c r="BU610" s="4"/>
      <c r="BV610" s="4"/>
      <c r="BW610" s="4"/>
      <c r="BX610" s="4"/>
      <c r="BY610" s="4"/>
      <c r="BZ610" s="4"/>
      <c r="CA610" s="4"/>
      <c r="CB610" s="4"/>
      <c r="CC610" s="4"/>
      <c r="CD610" s="4"/>
      <c r="CE610" s="4"/>
      <c r="CF610" s="4"/>
      <c r="CG610" s="4"/>
      <c r="CH610" s="4"/>
      <c r="CI610" s="4"/>
      <c r="CJ610" s="4"/>
      <c r="CK610" s="4"/>
      <c r="CL610" s="4"/>
      <c r="CM610" s="4"/>
      <c r="CN610" s="4"/>
    </row>
    <row r="611" spans="24:92" x14ac:dyDescent="0.3">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c r="BT611" s="4"/>
      <c r="BU611" s="4"/>
      <c r="BV611" s="4"/>
      <c r="BW611" s="4"/>
      <c r="BX611" s="4"/>
      <c r="BY611" s="4"/>
      <c r="BZ611" s="4"/>
      <c r="CA611" s="4"/>
      <c r="CB611" s="4"/>
      <c r="CC611" s="4"/>
      <c r="CD611" s="4"/>
      <c r="CE611" s="4"/>
      <c r="CF611" s="4"/>
      <c r="CG611" s="4"/>
      <c r="CH611" s="4"/>
      <c r="CI611" s="4"/>
      <c r="CJ611" s="4"/>
      <c r="CK611" s="4"/>
      <c r="CL611" s="4"/>
      <c r="CM611" s="4"/>
      <c r="CN611" s="4"/>
    </row>
    <row r="612" spans="24:92" x14ac:dyDescent="0.3">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c r="BT612" s="4"/>
      <c r="BU612" s="4"/>
      <c r="BV612" s="4"/>
      <c r="BW612" s="4"/>
      <c r="BX612" s="4"/>
      <c r="BY612" s="4"/>
      <c r="BZ612" s="4"/>
      <c r="CA612" s="4"/>
      <c r="CB612" s="4"/>
      <c r="CC612" s="4"/>
      <c r="CD612" s="4"/>
      <c r="CE612" s="4"/>
      <c r="CF612" s="4"/>
      <c r="CG612" s="4"/>
      <c r="CH612" s="4"/>
      <c r="CI612" s="4"/>
      <c r="CJ612" s="4"/>
      <c r="CK612" s="4"/>
      <c r="CL612" s="4"/>
      <c r="CM612" s="4"/>
      <c r="CN612" s="4"/>
    </row>
    <row r="613" spans="24:92" x14ac:dyDescent="0.3">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c r="BT613" s="4"/>
      <c r="BU613" s="4"/>
      <c r="BV613" s="4"/>
      <c r="BW613" s="4"/>
      <c r="BX613" s="4"/>
      <c r="BY613" s="4"/>
      <c r="BZ613" s="4"/>
      <c r="CA613" s="4"/>
      <c r="CB613" s="4"/>
      <c r="CC613" s="4"/>
      <c r="CD613" s="4"/>
      <c r="CE613" s="4"/>
      <c r="CF613" s="4"/>
      <c r="CG613" s="4"/>
      <c r="CH613" s="4"/>
      <c r="CI613" s="4"/>
      <c r="CJ613" s="4"/>
      <c r="CK613" s="4"/>
      <c r="CL613" s="4"/>
      <c r="CM613" s="4"/>
      <c r="CN613" s="4"/>
    </row>
    <row r="614" spans="24:92" x14ac:dyDescent="0.3">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c r="BY614" s="4"/>
      <c r="BZ614" s="4"/>
      <c r="CA614" s="4"/>
      <c r="CB614" s="4"/>
      <c r="CC614" s="4"/>
      <c r="CD614" s="4"/>
      <c r="CE614" s="4"/>
      <c r="CF614" s="4"/>
      <c r="CG614" s="4"/>
      <c r="CH614" s="4"/>
      <c r="CI614" s="4"/>
      <c r="CJ614" s="4"/>
      <c r="CK614" s="4"/>
      <c r="CL614" s="4"/>
      <c r="CM614" s="4"/>
      <c r="CN614" s="4"/>
    </row>
  </sheetData>
  <sheetProtection algorithmName="SHA-512" hashValue="KzYCHZeaUBiSuPrAHS3FOn+ArLoSEQP3QGS86CHkTQn9zKuV8eEfVaLIp67afstFpwa/VcxDiU7BGyQGvYQ/DQ==" saltValue="PtHHWk2AwyEQ+9OsPHvxhw==" spinCount="100000" sheet="1" objects="1" scenarios="1"/>
  <mergeCells count="1">
    <mergeCell ref="A1:AA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686B5-1410-4506-88A9-D5F718E280EF}">
  <dimension ref="A1:W428"/>
  <sheetViews>
    <sheetView zoomScale="85" zoomScaleNormal="85" workbookViewId="0">
      <selection activeCell="A102" sqref="A102"/>
    </sheetView>
  </sheetViews>
  <sheetFormatPr defaultRowHeight="14.4" x14ac:dyDescent="0.3"/>
  <cols>
    <col min="2" max="2" width="50.77734375" customWidth="1"/>
  </cols>
  <sheetData>
    <row r="1" spans="1:23" s="4" customFormat="1" x14ac:dyDescent="0.3">
      <c r="B1" s="1" t="s">
        <v>0</v>
      </c>
      <c r="C1" s="2" t="e">
        <f>AVERAGE(D8:W8,D11:W11,D14:W14,D17:W17,D20:W20,D23:W23,D26:W26,D29:W29,D32:W32,D35:W35,D38:W38,D41:W41,D44:W44,D47:W47,D50:W50,D53:W53,D56:W56,D59:W59,D62:W62,D65:W65,D68:W68,D71:W71,D74:W74,D77:W77,D80:W80,D83:W83,D86:W86,D89:W89,D92:W92,D95:W95,D98:W98,D101:W101)</f>
        <v>#DIV/0!</v>
      </c>
      <c r="D1" s="3"/>
      <c r="E1" s="3"/>
      <c r="F1" s="3"/>
      <c r="G1" s="3"/>
      <c r="H1" s="3"/>
      <c r="I1" s="3"/>
      <c r="J1" s="3"/>
      <c r="K1" s="3"/>
      <c r="L1" s="3"/>
      <c r="M1" s="3"/>
      <c r="N1" s="3"/>
      <c r="O1" s="3"/>
      <c r="P1" s="3"/>
      <c r="Q1" s="3"/>
      <c r="R1" s="3"/>
      <c r="S1" s="3"/>
      <c r="T1" s="3"/>
      <c r="U1" s="3"/>
      <c r="V1" s="3"/>
      <c r="W1" s="3"/>
    </row>
    <row r="2" spans="1:23" s="4" customFormat="1" x14ac:dyDescent="0.3">
      <c r="B2" s="1" t="s">
        <v>1</v>
      </c>
      <c r="C2" s="5" t="e">
        <f>IF(C1&gt;=93,"A",IF(C1&gt;=85,"B",IF(C1&gt;=75,"C",IF(C1&gt;=70,"D","F"))))</f>
        <v>#DIV/0!</v>
      </c>
      <c r="D2" s="3"/>
      <c r="E2" s="3"/>
      <c r="F2" s="3"/>
      <c r="G2" s="3"/>
      <c r="H2" s="3"/>
      <c r="I2" s="3"/>
      <c r="J2" s="3"/>
      <c r="K2" s="3"/>
      <c r="L2" s="3"/>
      <c r="M2" s="3"/>
      <c r="N2" s="3"/>
      <c r="O2" s="3"/>
      <c r="P2" s="3"/>
      <c r="Q2" s="3"/>
      <c r="R2" s="3"/>
      <c r="S2" s="3"/>
      <c r="T2" s="3"/>
      <c r="U2" s="3"/>
      <c r="V2" s="3"/>
      <c r="W2" s="3"/>
    </row>
    <row r="3" spans="1:23" s="4" customFormat="1" x14ac:dyDescent="0.3">
      <c r="B3" s="1" t="s">
        <v>2</v>
      </c>
      <c r="C3" s="5" t="e">
        <f>IF(C1&gt;=93,"4.00",IF(C1&gt;=85,"3.00",IF(C1&gt;=75,"2.00",IF(C1&gt;=70,"1.00","0.00"))))</f>
        <v>#DIV/0!</v>
      </c>
      <c r="D3" s="3"/>
      <c r="E3" s="22" t="s">
        <v>71</v>
      </c>
      <c r="F3" s="22"/>
      <c r="G3" s="22"/>
      <c r="H3" s="22"/>
      <c r="I3" s="22"/>
      <c r="J3" s="22"/>
      <c r="K3" s="22"/>
      <c r="L3" s="22"/>
      <c r="M3" s="22"/>
      <c r="N3" s="22"/>
      <c r="O3" s="22"/>
      <c r="P3" s="22"/>
      <c r="Q3" s="22"/>
      <c r="R3" s="3"/>
      <c r="S3" s="3"/>
      <c r="T3" s="3"/>
      <c r="U3" s="3"/>
      <c r="V3" s="3"/>
      <c r="W3" s="3"/>
    </row>
    <row r="4" spans="1:23" s="4" customFormat="1" x14ac:dyDescent="0.3">
      <c r="D4" s="3"/>
      <c r="E4" s="3"/>
      <c r="F4" s="3"/>
      <c r="G4" s="3"/>
      <c r="H4" s="3"/>
      <c r="I4" s="3"/>
      <c r="J4" s="3"/>
      <c r="K4" s="3"/>
      <c r="L4" s="3"/>
      <c r="M4" s="3"/>
      <c r="N4" s="3"/>
      <c r="O4" s="3"/>
      <c r="P4" s="3"/>
      <c r="Q4" s="3"/>
      <c r="R4" s="3"/>
      <c r="S4" s="3"/>
      <c r="T4" s="3"/>
      <c r="U4" s="3"/>
      <c r="V4" s="3"/>
      <c r="W4" s="3"/>
    </row>
    <row r="5" spans="1:23" s="4" customFormat="1" x14ac:dyDescent="0.3">
      <c r="D5" s="3"/>
      <c r="E5" s="3"/>
      <c r="F5" s="3"/>
      <c r="G5" s="3"/>
      <c r="H5" s="3"/>
      <c r="I5" s="3"/>
      <c r="J5" s="3"/>
      <c r="K5" s="3"/>
      <c r="L5" s="3"/>
      <c r="M5" s="3"/>
      <c r="N5" s="3"/>
      <c r="O5" s="3"/>
      <c r="P5" s="3"/>
      <c r="Q5" s="3"/>
      <c r="R5" s="3"/>
      <c r="S5" s="3"/>
      <c r="T5" s="3"/>
      <c r="U5" s="3"/>
      <c r="V5" s="3"/>
      <c r="W5" s="3"/>
    </row>
    <row r="6" spans="1:23" s="4" customFormat="1" x14ac:dyDescent="0.3">
      <c r="D6" s="3"/>
      <c r="E6" s="3"/>
      <c r="F6" s="3"/>
      <c r="G6" s="3"/>
      <c r="H6" s="3"/>
      <c r="I6" s="3"/>
      <c r="J6" s="3"/>
      <c r="K6" s="3"/>
      <c r="L6" s="3"/>
      <c r="M6" s="3"/>
      <c r="N6" s="3"/>
      <c r="O6" s="3"/>
      <c r="P6" s="3"/>
      <c r="Q6" s="3"/>
      <c r="R6" s="3"/>
      <c r="S6" s="3"/>
      <c r="T6" s="3"/>
      <c r="U6" s="3"/>
      <c r="V6" s="3"/>
      <c r="W6" s="3"/>
    </row>
    <row r="7" spans="1:23" s="4" customFormat="1" ht="30" customHeight="1" x14ac:dyDescent="0.3">
      <c r="A7" s="11" t="s">
        <v>72</v>
      </c>
      <c r="B7" s="9" t="s">
        <v>3</v>
      </c>
      <c r="C7" s="6" t="s">
        <v>4</v>
      </c>
      <c r="D7" s="23"/>
      <c r="E7" s="23"/>
      <c r="F7" s="23"/>
      <c r="G7" s="23"/>
      <c r="H7" s="23"/>
      <c r="I7" s="23"/>
      <c r="J7" s="23"/>
      <c r="K7" s="23"/>
      <c r="L7" s="23"/>
      <c r="M7" s="23"/>
      <c r="N7" s="23"/>
      <c r="O7" s="23"/>
      <c r="P7" s="23"/>
      <c r="Q7" s="23"/>
      <c r="R7" s="23"/>
      <c r="S7" s="23"/>
      <c r="T7" s="23"/>
      <c r="U7" s="23"/>
      <c r="V7" s="23"/>
      <c r="W7" s="23"/>
    </row>
    <row r="8" spans="1:23" s="4" customFormat="1" ht="30" customHeight="1" x14ac:dyDescent="0.3">
      <c r="A8" s="12"/>
      <c r="B8" s="9"/>
      <c r="C8" s="7" t="s">
        <v>5</v>
      </c>
      <c r="D8" s="24"/>
      <c r="E8" s="24"/>
      <c r="F8" s="24"/>
      <c r="G8" s="24"/>
      <c r="H8" s="24"/>
      <c r="I8" s="24"/>
      <c r="J8" s="24"/>
      <c r="K8" s="24"/>
      <c r="L8" s="24"/>
      <c r="M8" s="24"/>
      <c r="N8" s="24"/>
      <c r="O8" s="24"/>
      <c r="P8" s="24"/>
      <c r="Q8" s="24"/>
      <c r="R8" s="24"/>
      <c r="S8" s="24"/>
      <c r="T8" s="24"/>
      <c r="U8" s="24"/>
      <c r="V8" s="24"/>
      <c r="W8" s="24"/>
    </row>
    <row r="9" spans="1:23" s="4" customFormat="1" ht="15" customHeight="1" x14ac:dyDescent="0.3">
      <c r="A9" s="12"/>
      <c r="B9" s="8"/>
      <c r="D9" s="3"/>
      <c r="E9" s="3"/>
      <c r="F9" s="3"/>
      <c r="G9" s="3"/>
      <c r="H9" s="3"/>
      <c r="I9" s="3"/>
      <c r="J9" s="3"/>
      <c r="K9" s="3"/>
      <c r="L9" s="3"/>
      <c r="M9" s="3"/>
      <c r="N9" s="3"/>
      <c r="O9" s="3"/>
      <c r="P9" s="3"/>
      <c r="Q9" s="3"/>
      <c r="R9" s="3"/>
      <c r="S9" s="3"/>
      <c r="T9" s="3"/>
      <c r="U9" s="3"/>
      <c r="V9" s="3"/>
      <c r="W9" s="3"/>
    </row>
    <row r="10" spans="1:23" s="4" customFormat="1" ht="30" customHeight="1" x14ac:dyDescent="0.3">
      <c r="A10" s="12"/>
      <c r="B10" s="9" t="s">
        <v>6</v>
      </c>
      <c r="C10" s="6" t="s">
        <v>4</v>
      </c>
      <c r="D10" s="23"/>
      <c r="E10" s="23"/>
      <c r="F10" s="23"/>
      <c r="G10" s="23"/>
      <c r="H10" s="23"/>
      <c r="I10" s="23"/>
      <c r="J10" s="23"/>
      <c r="K10" s="23"/>
      <c r="L10" s="23"/>
      <c r="M10" s="23"/>
      <c r="N10" s="23"/>
      <c r="O10" s="23"/>
      <c r="P10" s="23"/>
      <c r="Q10" s="23"/>
      <c r="R10" s="23"/>
      <c r="S10" s="23"/>
      <c r="T10" s="23"/>
      <c r="U10" s="23"/>
      <c r="V10" s="23"/>
      <c r="W10" s="23"/>
    </row>
    <row r="11" spans="1:23" s="4" customFormat="1" ht="30" customHeight="1" x14ac:dyDescent="0.3">
      <c r="A11" s="12"/>
      <c r="B11" s="9"/>
      <c r="C11" s="7" t="s">
        <v>5</v>
      </c>
      <c r="D11" s="24"/>
      <c r="E11" s="24"/>
      <c r="F11" s="24"/>
      <c r="G11" s="24"/>
      <c r="H11" s="24"/>
      <c r="I11" s="24"/>
      <c r="J11" s="24"/>
      <c r="K11" s="24"/>
      <c r="L11" s="24"/>
      <c r="M11" s="24"/>
      <c r="N11" s="24"/>
      <c r="O11" s="24"/>
      <c r="P11" s="24"/>
      <c r="Q11" s="24"/>
      <c r="R11" s="24"/>
      <c r="S11" s="24"/>
      <c r="T11" s="24"/>
      <c r="U11" s="24"/>
      <c r="V11" s="24"/>
      <c r="W11" s="24"/>
    </row>
    <row r="12" spans="1:23" s="4" customFormat="1" ht="15" customHeight="1" x14ac:dyDescent="0.3">
      <c r="A12" s="12"/>
      <c r="B12" s="8"/>
      <c r="D12" s="3"/>
      <c r="E12" s="3"/>
      <c r="F12" s="3"/>
      <c r="G12" s="3"/>
      <c r="H12" s="3"/>
      <c r="I12" s="3"/>
      <c r="J12" s="3"/>
      <c r="K12" s="3"/>
      <c r="L12" s="3"/>
      <c r="M12" s="3"/>
      <c r="N12" s="3"/>
      <c r="O12" s="3"/>
      <c r="P12" s="3"/>
      <c r="Q12" s="3"/>
      <c r="R12" s="3"/>
      <c r="S12" s="3"/>
      <c r="T12" s="3"/>
      <c r="U12" s="3"/>
      <c r="V12" s="3"/>
      <c r="W12" s="3"/>
    </row>
    <row r="13" spans="1:23" s="4" customFormat="1" ht="30" customHeight="1" x14ac:dyDescent="0.3">
      <c r="A13" s="12"/>
      <c r="B13" s="9" t="s">
        <v>7</v>
      </c>
      <c r="C13" s="6" t="s">
        <v>4</v>
      </c>
      <c r="D13" s="23"/>
      <c r="E13" s="23"/>
      <c r="F13" s="23"/>
      <c r="G13" s="23"/>
      <c r="H13" s="23"/>
      <c r="I13" s="23"/>
      <c r="J13" s="23"/>
      <c r="K13" s="23"/>
      <c r="L13" s="23"/>
      <c r="M13" s="23"/>
      <c r="N13" s="23"/>
      <c r="O13" s="23"/>
      <c r="P13" s="23"/>
      <c r="Q13" s="23"/>
      <c r="R13" s="23"/>
      <c r="S13" s="23"/>
      <c r="T13" s="23"/>
      <c r="U13" s="23"/>
      <c r="V13" s="23"/>
      <c r="W13" s="23"/>
    </row>
    <row r="14" spans="1:23" s="4" customFormat="1" ht="30" customHeight="1" x14ac:dyDescent="0.3">
      <c r="A14" s="12"/>
      <c r="B14" s="9"/>
      <c r="C14" s="7" t="s">
        <v>5</v>
      </c>
      <c r="D14" s="24"/>
      <c r="E14" s="24"/>
      <c r="F14" s="24"/>
      <c r="G14" s="24"/>
      <c r="H14" s="24"/>
      <c r="I14" s="24"/>
      <c r="J14" s="24"/>
      <c r="K14" s="24"/>
      <c r="L14" s="24"/>
      <c r="M14" s="24"/>
      <c r="N14" s="24"/>
      <c r="O14" s="24"/>
      <c r="P14" s="24"/>
      <c r="Q14" s="24"/>
      <c r="R14" s="24"/>
      <c r="S14" s="24"/>
      <c r="T14" s="24"/>
      <c r="U14" s="24"/>
      <c r="V14" s="24"/>
      <c r="W14" s="24"/>
    </row>
    <row r="15" spans="1:23" s="4" customFormat="1" ht="15" customHeight="1" x14ac:dyDescent="0.3">
      <c r="A15" s="12"/>
      <c r="B15" s="8"/>
      <c r="D15" s="3"/>
      <c r="E15" s="3"/>
      <c r="F15" s="3"/>
      <c r="G15" s="3"/>
      <c r="H15" s="3"/>
      <c r="I15" s="3"/>
      <c r="J15" s="3"/>
      <c r="K15" s="3"/>
      <c r="L15" s="3"/>
      <c r="M15" s="3"/>
      <c r="N15" s="3"/>
      <c r="O15" s="3"/>
      <c r="P15" s="3"/>
      <c r="Q15" s="3"/>
      <c r="R15" s="3"/>
      <c r="S15" s="3"/>
      <c r="T15" s="3"/>
      <c r="U15" s="3"/>
      <c r="V15" s="3"/>
      <c r="W15" s="3"/>
    </row>
    <row r="16" spans="1:23" s="4" customFormat="1" ht="30" customHeight="1" x14ac:dyDescent="0.3">
      <c r="A16" s="12"/>
      <c r="B16" s="9" t="s">
        <v>8</v>
      </c>
      <c r="C16" s="6" t="s">
        <v>4</v>
      </c>
      <c r="D16" s="23"/>
      <c r="E16" s="23"/>
      <c r="F16" s="23"/>
      <c r="G16" s="23"/>
      <c r="H16" s="23"/>
      <c r="I16" s="23"/>
      <c r="J16" s="23"/>
      <c r="K16" s="23"/>
      <c r="L16" s="23"/>
      <c r="M16" s="23"/>
      <c r="N16" s="23"/>
      <c r="O16" s="23"/>
      <c r="P16" s="23"/>
      <c r="Q16" s="23"/>
      <c r="R16" s="23"/>
      <c r="S16" s="23"/>
      <c r="T16" s="23"/>
      <c r="U16" s="23"/>
      <c r="V16" s="23"/>
      <c r="W16" s="23"/>
    </row>
    <row r="17" spans="1:23" s="4" customFormat="1" ht="30" customHeight="1" x14ac:dyDescent="0.3">
      <c r="A17" s="12"/>
      <c r="B17" s="9"/>
      <c r="C17" s="7" t="s">
        <v>5</v>
      </c>
      <c r="D17" s="24"/>
      <c r="E17" s="24"/>
      <c r="F17" s="24"/>
      <c r="G17" s="24"/>
      <c r="H17" s="24"/>
      <c r="I17" s="24"/>
      <c r="J17" s="24"/>
      <c r="K17" s="24"/>
      <c r="L17" s="24"/>
      <c r="M17" s="24"/>
      <c r="N17" s="24"/>
      <c r="O17" s="24"/>
      <c r="P17" s="24"/>
      <c r="Q17" s="24"/>
      <c r="R17" s="24"/>
      <c r="S17" s="24"/>
      <c r="T17" s="24"/>
      <c r="U17" s="24"/>
      <c r="V17" s="24"/>
      <c r="W17" s="24"/>
    </row>
    <row r="18" spans="1:23" s="4" customFormat="1" ht="15" customHeight="1" x14ac:dyDescent="0.3">
      <c r="A18" s="12"/>
      <c r="B18" s="8"/>
      <c r="D18" s="3"/>
      <c r="E18" s="3"/>
      <c r="F18" s="3"/>
      <c r="G18" s="3"/>
      <c r="H18" s="3"/>
      <c r="I18" s="3"/>
      <c r="J18" s="3"/>
      <c r="K18" s="3"/>
      <c r="L18" s="3"/>
      <c r="M18" s="3"/>
      <c r="N18" s="3"/>
      <c r="O18" s="3"/>
      <c r="P18" s="3"/>
      <c r="Q18" s="3"/>
      <c r="R18" s="3"/>
      <c r="S18" s="3"/>
      <c r="T18" s="3"/>
      <c r="U18" s="3"/>
      <c r="V18" s="3"/>
      <c r="W18" s="3"/>
    </row>
    <row r="19" spans="1:23" s="4" customFormat="1" ht="30" customHeight="1" x14ac:dyDescent="0.3">
      <c r="A19" s="12"/>
      <c r="B19" s="9" t="s">
        <v>9</v>
      </c>
      <c r="C19" s="6" t="s">
        <v>4</v>
      </c>
      <c r="D19" s="23"/>
      <c r="E19" s="23"/>
      <c r="F19" s="23"/>
      <c r="G19" s="23"/>
      <c r="H19" s="23"/>
      <c r="I19" s="23"/>
      <c r="J19" s="23"/>
      <c r="K19" s="23"/>
      <c r="L19" s="23"/>
      <c r="M19" s="23"/>
      <c r="N19" s="23"/>
      <c r="O19" s="23"/>
      <c r="P19" s="23"/>
      <c r="Q19" s="23"/>
      <c r="R19" s="23"/>
      <c r="S19" s="23"/>
      <c r="T19" s="23"/>
      <c r="U19" s="23"/>
      <c r="V19" s="23"/>
      <c r="W19" s="23"/>
    </row>
    <row r="20" spans="1:23" s="4" customFormat="1" ht="30" customHeight="1" x14ac:dyDescent="0.3">
      <c r="A20" s="12"/>
      <c r="B20" s="9"/>
      <c r="C20" s="7" t="s">
        <v>5</v>
      </c>
      <c r="D20" s="24"/>
      <c r="E20" s="24"/>
      <c r="F20" s="24"/>
      <c r="G20" s="24"/>
      <c r="H20" s="24"/>
      <c r="I20" s="24"/>
      <c r="J20" s="24"/>
      <c r="K20" s="24"/>
      <c r="L20" s="24"/>
      <c r="M20" s="24"/>
      <c r="N20" s="24"/>
      <c r="O20" s="24"/>
      <c r="P20" s="24"/>
      <c r="Q20" s="24"/>
      <c r="R20" s="24"/>
      <c r="S20" s="24"/>
      <c r="T20" s="24"/>
      <c r="U20" s="24"/>
      <c r="V20" s="24"/>
      <c r="W20" s="24"/>
    </row>
    <row r="21" spans="1:23" s="4" customFormat="1" ht="15" customHeight="1" x14ac:dyDescent="0.3">
      <c r="A21" s="12"/>
      <c r="B21" s="8"/>
      <c r="D21" s="3"/>
      <c r="E21" s="3"/>
      <c r="F21" s="3"/>
      <c r="G21" s="3"/>
      <c r="H21" s="3"/>
      <c r="I21" s="3"/>
      <c r="J21" s="3"/>
      <c r="K21" s="3"/>
      <c r="L21" s="3"/>
      <c r="M21" s="3"/>
      <c r="N21" s="3"/>
      <c r="O21" s="3"/>
      <c r="P21" s="3"/>
      <c r="Q21" s="3"/>
      <c r="R21" s="3"/>
      <c r="S21" s="3"/>
      <c r="T21" s="3"/>
      <c r="U21" s="3"/>
      <c r="V21" s="3"/>
      <c r="W21" s="3"/>
    </row>
    <row r="22" spans="1:23" s="4" customFormat="1" ht="30" customHeight="1" x14ac:dyDescent="0.3">
      <c r="A22" s="12"/>
      <c r="B22" s="9" t="s">
        <v>10</v>
      </c>
      <c r="C22" s="6" t="s">
        <v>4</v>
      </c>
      <c r="D22" s="23"/>
      <c r="E22" s="23"/>
      <c r="F22" s="23"/>
      <c r="G22" s="23"/>
      <c r="H22" s="23"/>
      <c r="I22" s="23"/>
      <c r="J22" s="23"/>
      <c r="K22" s="23"/>
      <c r="L22" s="23"/>
      <c r="M22" s="23"/>
      <c r="N22" s="23"/>
      <c r="O22" s="23"/>
      <c r="P22" s="23"/>
      <c r="Q22" s="23"/>
      <c r="R22" s="23"/>
      <c r="S22" s="23"/>
      <c r="T22" s="23"/>
      <c r="U22" s="23"/>
      <c r="V22" s="23"/>
      <c r="W22" s="23"/>
    </row>
    <row r="23" spans="1:23" s="4" customFormat="1" ht="30" customHeight="1" x14ac:dyDescent="0.3">
      <c r="A23" s="12"/>
      <c r="B23" s="9"/>
      <c r="C23" s="7" t="s">
        <v>5</v>
      </c>
      <c r="D23" s="24"/>
      <c r="E23" s="24"/>
      <c r="F23" s="24"/>
      <c r="G23" s="24"/>
      <c r="H23" s="24"/>
      <c r="I23" s="24"/>
      <c r="J23" s="24"/>
      <c r="K23" s="24"/>
      <c r="L23" s="24"/>
      <c r="M23" s="24"/>
      <c r="N23" s="24"/>
      <c r="O23" s="24"/>
      <c r="P23" s="24"/>
      <c r="Q23" s="24"/>
      <c r="R23" s="24"/>
      <c r="S23" s="24"/>
      <c r="T23" s="24"/>
      <c r="U23" s="24"/>
      <c r="V23" s="24"/>
      <c r="W23" s="24"/>
    </row>
    <row r="24" spans="1:23" s="4" customFormat="1" ht="15" customHeight="1" x14ac:dyDescent="0.3">
      <c r="B24" s="8"/>
      <c r="D24" s="3"/>
      <c r="E24" s="3"/>
      <c r="F24" s="3"/>
      <c r="G24" s="3"/>
      <c r="H24" s="3"/>
      <c r="I24" s="3"/>
      <c r="J24" s="3"/>
      <c r="K24" s="3"/>
      <c r="L24" s="3"/>
      <c r="M24" s="3"/>
      <c r="N24" s="3"/>
      <c r="O24" s="3"/>
      <c r="P24" s="3"/>
      <c r="Q24" s="3"/>
      <c r="R24" s="3"/>
      <c r="S24" s="3"/>
      <c r="T24" s="3"/>
      <c r="U24" s="3"/>
      <c r="V24" s="3"/>
      <c r="W24" s="3"/>
    </row>
    <row r="25" spans="1:23" s="4" customFormat="1" ht="30" customHeight="1" x14ac:dyDescent="0.3">
      <c r="A25" s="11" t="s">
        <v>73</v>
      </c>
      <c r="B25" s="9" t="s">
        <v>11</v>
      </c>
      <c r="C25" s="6" t="s">
        <v>4</v>
      </c>
      <c r="D25" s="23"/>
      <c r="E25" s="23"/>
      <c r="F25" s="23"/>
      <c r="G25" s="23"/>
      <c r="H25" s="23"/>
      <c r="I25" s="23"/>
      <c r="J25" s="23"/>
      <c r="K25" s="23"/>
      <c r="L25" s="23"/>
      <c r="M25" s="23"/>
      <c r="N25" s="23"/>
      <c r="O25" s="23"/>
      <c r="P25" s="23"/>
      <c r="Q25" s="23"/>
      <c r="R25" s="23"/>
      <c r="S25" s="23"/>
      <c r="T25" s="23"/>
      <c r="U25" s="23"/>
      <c r="V25" s="23"/>
      <c r="W25" s="23"/>
    </row>
    <row r="26" spans="1:23" s="4" customFormat="1" ht="30" customHeight="1" x14ac:dyDescent="0.3">
      <c r="A26" s="12"/>
      <c r="B26" s="9"/>
      <c r="C26" s="7" t="s">
        <v>5</v>
      </c>
      <c r="D26" s="24"/>
      <c r="E26" s="24"/>
      <c r="F26" s="24"/>
      <c r="G26" s="24"/>
      <c r="H26" s="24"/>
      <c r="I26" s="24"/>
      <c r="J26" s="24"/>
      <c r="K26" s="24"/>
      <c r="L26" s="24"/>
      <c r="M26" s="24"/>
      <c r="N26" s="24"/>
      <c r="O26" s="24"/>
      <c r="P26" s="24"/>
      <c r="Q26" s="24"/>
      <c r="R26" s="24"/>
      <c r="S26" s="24"/>
      <c r="T26" s="24"/>
      <c r="U26" s="24"/>
      <c r="V26" s="24"/>
      <c r="W26" s="24"/>
    </row>
    <row r="27" spans="1:23" s="4" customFormat="1" ht="15" customHeight="1" x14ac:dyDescent="0.3">
      <c r="A27" s="12"/>
      <c r="B27" s="8"/>
      <c r="D27" s="3"/>
      <c r="E27" s="3"/>
      <c r="F27" s="3"/>
      <c r="G27" s="3"/>
      <c r="H27" s="3"/>
      <c r="I27" s="3"/>
      <c r="J27" s="3"/>
      <c r="K27" s="3"/>
      <c r="L27" s="3"/>
      <c r="M27" s="3"/>
      <c r="N27" s="3"/>
      <c r="O27" s="3"/>
      <c r="P27" s="3"/>
      <c r="Q27" s="3"/>
      <c r="R27" s="3"/>
      <c r="S27" s="3"/>
      <c r="T27" s="3"/>
      <c r="U27" s="3"/>
      <c r="V27" s="3"/>
      <c r="W27" s="3"/>
    </row>
    <row r="28" spans="1:23" s="4" customFormat="1" ht="30" customHeight="1" x14ac:dyDescent="0.3">
      <c r="A28" s="12"/>
      <c r="B28" s="9" t="s">
        <v>12</v>
      </c>
      <c r="C28" s="6" t="s">
        <v>4</v>
      </c>
      <c r="D28" s="23"/>
      <c r="E28" s="23"/>
      <c r="F28" s="23"/>
      <c r="G28" s="23"/>
      <c r="H28" s="23"/>
      <c r="I28" s="23"/>
      <c r="J28" s="23"/>
      <c r="K28" s="23"/>
      <c r="L28" s="23"/>
      <c r="M28" s="23"/>
      <c r="N28" s="23"/>
      <c r="O28" s="23"/>
      <c r="P28" s="23"/>
      <c r="Q28" s="23"/>
      <c r="R28" s="23"/>
      <c r="S28" s="23"/>
      <c r="T28" s="23"/>
      <c r="U28" s="23"/>
      <c r="V28" s="23"/>
      <c r="W28" s="23"/>
    </row>
    <row r="29" spans="1:23" s="4" customFormat="1" ht="30" customHeight="1" x14ac:dyDescent="0.3">
      <c r="A29" s="12"/>
      <c r="B29" s="9"/>
      <c r="C29" s="7" t="s">
        <v>5</v>
      </c>
      <c r="D29" s="24"/>
      <c r="E29" s="24"/>
      <c r="F29" s="24"/>
      <c r="G29" s="24"/>
      <c r="H29" s="24"/>
      <c r="I29" s="24"/>
      <c r="J29" s="24"/>
      <c r="K29" s="24"/>
      <c r="L29" s="24"/>
      <c r="M29" s="24"/>
      <c r="N29" s="24"/>
      <c r="O29" s="24"/>
      <c r="P29" s="24"/>
      <c r="Q29" s="24"/>
      <c r="R29" s="24"/>
      <c r="S29" s="24"/>
      <c r="T29" s="24"/>
      <c r="U29" s="24"/>
      <c r="V29" s="24"/>
      <c r="W29" s="24"/>
    </row>
    <row r="30" spans="1:23" s="4" customFormat="1" ht="15" customHeight="1" x14ac:dyDescent="0.3">
      <c r="A30" s="12"/>
      <c r="B30" s="8"/>
      <c r="D30" s="3"/>
      <c r="E30" s="3"/>
      <c r="F30" s="3"/>
      <c r="G30" s="3"/>
      <c r="H30" s="3"/>
      <c r="I30" s="3"/>
      <c r="J30" s="3"/>
      <c r="K30" s="3"/>
      <c r="L30" s="3"/>
      <c r="M30" s="3"/>
      <c r="N30" s="3"/>
      <c r="O30" s="3"/>
      <c r="P30" s="3"/>
      <c r="Q30" s="3"/>
      <c r="R30" s="3"/>
      <c r="S30" s="3"/>
      <c r="T30" s="3"/>
      <c r="U30" s="3"/>
      <c r="V30" s="3"/>
      <c r="W30" s="3"/>
    </row>
    <row r="31" spans="1:23" s="4" customFormat="1" ht="30" customHeight="1" x14ac:dyDescent="0.3">
      <c r="A31" s="12"/>
      <c r="B31" s="9" t="s">
        <v>13</v>
      </c>
      <c r="C31" s="6" t="s">
        <v>4</v>
      </c>
      <c r="D31" s="23"/>
      <c r="E31" s="23"/>
      <c r="F31" s="23"/>
      <c r="G31" s="23"/>
      <c r="H31" s="23"/>
      <c r="I31" s="23"/>
      <c r="J31" s="23"/>
      <c r="K31" s="23"/>
      <c r="L31" s="23"/>
      <c r="M31" s="23"/>
      <c r="N31" s="23"/>
      <c r="O31" s="23"/>
      <c r="P31" s="23"/>
      <c r="Q31" s="23"/>
      <c r="R31" s="23"/>
      <c r="S31" s="23"/>
      <c r="T31" s="23"/>
      <c r="U31" s="23"/>
      <c r="V31" s="23"/>
      <c r="W31" s="23"/>
    </row>
    <row r="32" spans="1:23" s="4" customFormat="1" ht="30" customHeight="1" x14ac:dyDescent="0.3">
      <c r="A32" s="12"/>
      <c r="B32" s="9"/>
      <c r="C32" s="7" t="s">
        <v>5</v>
      </c>
      <c r="D32" s="24"/>
      <c r="E32" s="24"/>
      <c r="F32" s="24"/>
      <c r="G32" s="24"/>
      <c r="H32" s="24"/>
      <c r="I32" s="24"/>
      <c r="J32" s="24"/>
      <c r="K32" s="24"/>
      <c r="L32" s="24"/>
      <c r="M32" s="24"/>
      <c r="N32" s="24"/>
      <c r="O32" s="24"/>
      <c r="P32" s="24"/>
      <c r="Q32" s="24"/>
      <c r="R32" s="24"/>
      <c r="S32" s="24"/>
      <c r="T32" s="24"/>
      <c r="U32" s="24"/>
      <c r="V32" s="24"/>
      <c r="W32" s="24"/>
    </row>
    <row r="33" spans="1:23" s="4" customFormat="1" ht="15" customHeight="1" x14ac:dyDescent="0.3">
      <c r="A33" s="12"/>
      <c r="B33" s="8"/>
      <c r="D33" s="3"/>
      <c r="E33" s="3"/>
      <c r="F33" s="3"/>
      <c r="G33" s="3"/>
      <c r="H33" s="3"/>
      <c r="I33" s="3"/>
      <c r="J33" s="3"/>
      <c r="K33" s="3"/>
      <c r="L33" s="3"/>
      <c r="M33" s="3"/>
      <c r="N33" s="3"/>
      <c r="O33" s="3"/>
      <c r="P33" s="3"/>
      <c r="Q33" s="3"/>
      <c r="R33" s="3"/>
      <c r="S33" s="3"/>
      <c r="T33" s="3"/>
      <c r="U33" s="3"/>
      <c r="V33" s="3"/>
      <c r="W33" s="3"/>
    </row>
    <row r="34" spans="1:23" s="4" customFormat="1" ht="30" customHeight="1" x14ac:dyDescent="0.3">
      <c r="A34" s="12"/>
      <c r="B34" s="9" t="s">
        <v>14</v>
      </c>
      <c r="C34" s="6" t="s">
        <v>4</v>
      </c>
      <c r="D34" s="23"/>
      <c r="E34" s="23"/>
      <c r="F34" s="23"/>
      <c r="G34" s="23"/>
      <c r="H34" s="23"/>
      <c r="I34" s="23"/>
      <c r="J34" s="23"/>
      <c r="K34" s="23"/>
      <c r="L34" s="23"/>
      <c r="M34" s="23"/>
      <c r="N34" s="23"/>
      <c r="O34" s="23"/>
      <c r="P34" s="23"/>
      <c r="Q34" s="23"/>
      <c r="R34" s="23"/>
      <c r="S34" s="23"/>
      <c r="T34" s="23"/>
      <c r="U34" s="23"/>
      <c r="V34" s="23"/>
      <c r="W34" s="23"/>
    </row>
    <row r="35" spans="1:23" s="4" customFormat="1" ht="30" customHeight="1" x14ac:dyDescent="0.3">
      <c r="A35" s="12"/>
      <c r="B35" s="9"/>
      <c r="C35" s="7" t="s">
        <v>5</v>
      </c>
      <c r="D35" s="24"/>
      <c r="E35" s="24"/>
      <c r="F35" s="24"/>
      <c r="G35" s="24"/>
      <c r="H35" s="24"/>
      <c r="I35" s="24"/>
      <c r="J35" s="24"/>
      <c r="K35" s="24"/>
      <c r="L35" s="24"/>
      <c r="M35" s="24"/>
      <c r="N35" s="24"/>
      <c r="O35" s="24"/>
      <c r="P35" s="24"/>
      <c r="Q35" s="24"/>
      <c r="R35" s="24"/>
      <c r="S35" s="24"/>
      <c r="T35" s="24"/>
      <c r="U35" s="24"/>
      <c r="V35" s="24"/>
      <c r="W35" s="24"/>
    </row>
    <row r="36" spans="1:23" s="4" customFormat="1" ht="15" customHeight="1" x14ac:dyDescent="0.3">
      <c r="A36" s="12"/>
      <c r="B36" s="8"/>
      <c r="D36" s="3"/>
      <c r="E36" s="3"/>
      <c r="F36" s="3"/>
      <c r="G36" s="3"/>
      <c r="H36" s="3"/>
      <c r="I36" s="3"/>
      <c r="J36" s="3"/>
      <c r="K36" s="3"/>
      <c r="L36" s="3"/>
      <c r="M36" s="3"/>
      <c r="N36" s="3"/>
      <c r="O36" s="3"/>
      <c r="P36" s="3"/>
      <c r="Q36" s="3"/>
      <c r="R36" s="3"/>
      <c r="S36" s="3"/>
      <c r="T36" s="3"/>
      <c r="U36" s="3"/>
      <c r="V36" s="3"/>
      <c r="W36" s="3"/>
    </row>
    <row r="37" spans="1:23" s="4" customFormat="1" ht="30" customHeight="1" x14ac:dyDescent="0.3">
      <c r="A37" s="12"/>
      <c r="B37" s="9" t="s">
        <v>15</v>
      </c>
      <c r="C37" s="6" t="s">
        <v>4</v>
      </c>
      <c r="D37" s="23"/>
      <c r="E37" s="23"/>
      <c r="F37" s="23"/>
      <c r="G37" s="23"/>
      <c r="H37" s="23"/>
      <c r="I37" s="23"/>
      <c r="J37" s="23"/>
      <c r="K37" s="23"/>
      <c r="L37" s="23"/>
      <c r="M37" s="23"/>
      <c r="N37" s="23"/>
      <c r="O37" s="23"/>
      <c r="P37" s="23"/>
      <c r="Q37" s="23"/>
      <c r="R37" s="23"/>
      <c r="S37" s="23"/>
      <c r="T37" s="23"/>
      <c r="U37" s="23"/>
      <c r="V37" s="23"/>
      <c r="W37" s="23"/>
    </row>
    <row r="38" spans="1:23" s="4" customFormat="1" ht="30" customHeight="1" x14ac:dyDescent="0.3">
      <c r="A38" s="12"/>
      <c r="B38" s="9"/>
      <c r="C38" s="7" t="s">
        <v>5</v>
      </c>
      <c r="D38" s="24"/>
      <c r="E38" s="24"/>
      <c r="F38" s="24"/>
      <c r="G38" s="24"/>
      <c r="H38" s="24"/>
      <c r="I38" s="24"/>
      <c r="J38" s="24"/>
      <c r="K38" s="24"/>
      <c r="L38" s="24"/>
      <c r="M38" s="24"/>
      <c r="N38" s="24"/>
      <c r="O38" s="24"/>
      <c r="P38" s="24"/>
      <c r="Q38" s="24"/>
      <c r="R38" s="24"/>
      <c r="S38" s="24"/>
      <c r="T38" s="24"/>
      <c r="U38" s="24"/>
      <c r="V38" s="24"/>
      <c r="W38" s="24"/>
    </row>
    <row r="39" spans="1:23" s="4" customFormat="1" ht="15" customHeight="1" x14ac:dyDescent="0.3">
      <c r="A39" s="12"/>
      <c r="B39" s="8"/>
      <c r="D39" s="3"/>
      <c r="E39" s="3"/>
      <c r="F39" s="3"/>
      <c r="G39" s="3"/>
      <c r="H39" s="3"/>
      <c r="I39" s="3"/>
      <c r="J39" s="3"/>
      <c r="K39" s="3"/>
      <c r="L39" s="3"/>
      <c r="M39" s="3"/>
      <c r="N39" s="3"/>
      <c r="O39" s="3"/>
      <c r="P39" s="3"/>
      <c r="Q39" s="3"/>
      <c r="R39" s="3"/>
      <c r="S39" s="3"/>
      <c r="T39" s="3"/>
      <c r="U39" s="3"/>
      <c r="V39" s="3"/>
      <c r="W39" s="3"/>
    </row>
    <row r="40" spans="1:23" s="4" customFormat="1" ht="30" customHeight="1" x14ac:dyDescent="0.3">
      <c r="A40" s="12"/>
      <c r="B40" s="9" t="s">
        <v>16</v>
      </c>
      <c r="C40" s="6" t="s">
        <v>4</v>
      </c>
      <c r="D40" s="23"/>
      <c r="E40" s="23"/>
      <c r="F40" s="23"/>
      <c r="G40" s="23"/>
      <c r="H40" s="23"/>
      <c r="I40" s="23"/>
      <c r="J40" s="23"/>
      <c r="K40" s="23"/>
      <c r="L40" s="23"/>
      <c r="M40" s="23"/>
      <c r="N40" s="23"/>
      <c r="O40" s="23"/>
      <c r="P40" s="23"/>
      <c r="Q40" s="23"/>
      <c r="R40" s="23"/>
      <c r="S40" s="23"/>
      <c r="T40" s="23"/>
      <c r="U40" s="23"/>
      <c r="V40" s="23"/>
      <c r="W40" s="23"/>
    </row>
    <row r="41" spans="1:23" s="4" customFormat="1" ht="30" customHeight="1" x14ac:dyDescent="0.3">
      <c r="A41" s="12"/>
      <c r="B41" s="9"/>
      <c r="C41" s="7" t="s">
        <v>5</v>
      </c>
      <c r="D41" s="24"/>
      <c r="E41" s="24"/>
      <c r="F41" s="24"/>
      <c r="G41" s="24"/>
      <c r="H41" s="24"/>
      <c r="I41" s="24"/>
      <c r="J41" s="24"/>
      <c r="K41" s="24"/>
      <c r="L41" s="24"/>
      <c r="M41" s="24"/>
      <c r="N41" s="24"/>
      <c r="O41" s="24"/>
      <c r="P41" s="24"/>
      <c r="Q41" s="24"/>
      <c r="R41" s="24"/>
      <c r="S41" s="24"/>
      <c r="T41" s="24"/>
      <c r="U41" s="24"/>
      <c r="V41" s="24"/>
      <c r="W41" s="24"/>
    </row>
    <row r="42" spans="1:23" s="4" customFormat="1" ht="15" customHeight="1" x14ac:dyDescent="0.3">
      <c r="A42" s="12"/>
      <c r="B42" s="8"/>
      <c r="D42" s="3"/>
      <c r="E42" s="3"/>
      <c r="F42" s="3"/>
      <c r="G42" s="3"/>
      <c r="H42" s="3"/>
      <c r="I42" s="3"/>
      <c r="J42" s="3"/>
      <c r="K42" s="3"/>
      <c r="L42" s="3"/>
      <c r="M42" s="3"/>
      <c r="N42" s="3"/>
      <c r="O42" s="3"/>
      <c r="P42" s="3"/>
      <c r="Q42" s="3"/>
      <c r="R42" s="3"/>
      <c r="S42" s="3"/>
      <c r="T42" s="3"/>
      <c r="U42" s="3"/>
      <c r="V42" s="3"/>
      <c r="W42" s="3"/>
    </row>
    <row r="43" spans="1:23" s="4" customFormat="1" ht="30" customHeight="1" x14ac:dyDescent="0.3">
      <c r="A43" s="12"/>
      <c r="B43" s="9" t="s">
        <v>17</v>
      </c>
      <c r="C43" s="6" t="s">
        <v>4</v>
      </c>
      <c r="D43" s="23"/>
      <c r="E43" s="23"/>
      <c r="F43" s="23"/>
      <c r="G43" s="23"/>
      <c r="H43" s="23"/>
      <c r="I43" s="23"/>
      <c r="J43" s="23"/>
      <c r="K43" s="23"/>
      <c r="L43" s="23"/>
      <c r="M43" s="23"/>
      <c r="N43" s="23"/>
      <c r="O43" s="23"/>
      <c r="P43" s="23"/>
      <c r="Q43" s="23"/>
      <c r="R43" s="23"/>
      <c r="S43" s="23"/>
      <c r="T43" s="23"/>
      <c r="U43" s="23"/>
      <c r="V43" s="23"/>
      <c r="W43" s="23"/>
    </row>
    <row r="44" spans="1:23" s="4" customFormat="1" ht="30" customHeight="1" x14ac:dyDescent="0.3">
      <c r="A44" s="12"/>
      <c r="B44" s="9"/>
      <c r="C44" s="7" t="s">
        <v>5</v>
      </c>
      <c r="D44" s="24"/>
      <c r="E44" s="24"/>
      <c r="F44" s="24"/>
      <c r="G44" s="24"/>
      <c r="H44" s="24"/>
      <c r="I44" s="24"/>
      <c r="J44" s="24"/>
      <c r="K44" s="24"/>
      <c r="L44" s="24"/>
      <c r="M44" s="24"/>
      <c r="N44" s="24"/>
      <c r="O44" s="24"/>
      <c r="P44" s="24"/>
      <c r="Q44" s="24"/>
      <c r="R44" s="24"/>
      <c r="S44" s="24"/>
      <c r="T44" s="24"/>
      <c r="U44" s="24"/>
      <c r="V44" s="24"/>
      <c r="W44" s="24"/>
    </row>
    <row r="45" spans="1:23" s="4" customFormat="1" ht="15" customHeight="1" x14ac:dyDescent="0.3">
      <c r="A45" s="12"/>
      <c r="B45" s="8"/>
      <c r="D45" s="3"/>
      <c r="E45" s="3"/>
      <c r="F45" s="3"/>
      <c r="G45" s="3"/>
      <c r="H45" s="3"/>
      <c r="I45" s="3"/>
      <c r="J45" s="3"/>
      <c r="K45" s="3"/>
      <c r="L45" s="3"/>
      <c r="M45" s="3"/>
      <c r="N45" s="3"/>
      <c r="O45" s="3"/>
      <c r="P45" s="3"/>
      <c r="Q45" s="3"/>
      <c r="R45" s="3"/>
      <c r="S45" s="3"/>
      <c r="T45" s="3"/>
      <c r="U45" s="3"/>
      <c r="V45" s="3"/>
      <c r="W45" s="3"/>
    </row>
    <row r="46" spans="1:23" s="4" customFormat="1" ht="30" customHeight="1" x14ac:dyDescent="0.3">
      <c r="A46" s="12"/>
      <c r="B46" s="9" t="s">
        <v>18</v>
      </c>
      <c r="C46" s="6" t="s">
        <v>4</v>
      </c>
      <c r="D46" s="23"/>
      <c r="E46" s="23"/>
      <c r="F46" s="23"/>
      <c r="G46" s="23"/>
      <c r="H46" s="23"/>
      <c r="I46" s="23"/>
      <c r="J46" s="23"/>
      <c r="K46" s="23"/>
      <c r="L46" s="23"/>
      <c r="M46" s="23"/>
      <c r="N46" s="23"/>
      <c r="O46" s="23"/>
      <c r="P46" s="23"/>
      <c r="Q46" s="23"/>
      <c r="R46" s="23"/>
      <c r="S46" s="23"/>
      <c r="T46" s="23"/>
      <c r="U46" s="23"/>
      <c r="V46" s="23"/>
      <c r="W46" s="23"/>
    </row>
    <row r="47" spans="1:23" s="4" customFormat="1" ht="30" customHeight="1" x14ac:dyDescent="0.3">
      <c r="A47" s="12"/>
      <c r="B47" s="9"/>
      <c r="C47" s="7" t="s">
        <v>5</v>
      </c>
      <c r="D47" s="24"/>
      <c r="E47" s="24"/>
      <c r="F47" s="24"/>
      <c r="G47" s="24"/>
      <c r="H47" s="24"/>
      <c r="I47" s="24"/>
      <c r="J47" s="24"/>
      <c r="K47" s="24"/>
      <c r="L47" s="24"/>
      <c r="M47" s="24"/>
      <c r="N47" s="24"/>
      <c r="O47" s="24"/>
      <c r="P47" s="24"/>
      <c r="Q47" s="24"/>
      <c r="R47" s="24"/>
      <c r="S47" s="24"/>
      <c r="T47" s="24"/>
      <c r="U47" s="24"/>
      <c r="V47" s="24"/>
      <c r="W47" s="24"/>
    </row>
    <row r="48" spans="1:23" s="4" customFormat="1" ht="15" customHeight="1" x14ac:dyDescent="0.3">
      <c r="A48" s="12"/>
      <c r="B48" s="8"/>
      <c r="D48" s="3"/>
      <c r="E48" s="3"/>
      <c r="F48" s="3"/>
      <c r="G48" s="3"/>
      <c r="H48" s="3"/>
      <c r="I48" s="3"/>
      <c r="J48" s="3"/>
      <c r="K48" s="3"/>
      <c r="L48" s="3"/>
      <c r="M48" s="3"/>
      <c r="N48" s="3"/>
      <c r="O48" s="3"/>
      <c r="P48" s="3"/>
      <c r="Q48" s="3"/>
      <c r="R48" s="3"/>
      <c r="S48" s="3"/>
      <c r="T48" s="3"/>
      <c r="U48" s="3"/>
      <c r="V48" s="3"/>
      <c r="W48" s="3"/>
    </row>
    <row r="49" spans="1:23" s="4" customFormat="1" ht="30" customHeight="1" x14ac:dyDescent="0.3">
      <c r="A49" s="12"/>
      <c r="B49" s="9" t="s">
        <v>19</v>
      </c>
      <c r="C49" s="6" t="s">
        <v>4</v>
      </c>
      <c r="D49" s="23"/>
      <c r="E49" s="23"/>
      <c r="F49" s="23"/>
      <c r="G49" s="23"/>
      <c r="H49" s="23"/>
      <c r="I49" s="23"/>
      <c r="J49" s="23"/>
      <c r="K49" s="23"/>
      <c r="L49" s="23"/>
      <c r="M49" s="23"/>
      <c r="N49" s="23"/>
      <c r="O49" s="23"/>
      <c r="P49" s="23"/>
      <c r="Q49" s="23"/>
      <c r="R49" s="23"/>
      <c r="S49" s="23"/>
      <c r="T49" s="23"/>
      <c r="U49" s="23"/>
      <c r="V49" s="23"/>
      <c r="W49" s="23"/>
    </row>
    <row r="50" spans="1:23" s="4" customFormat="1" ht="30" customHeight="1" x14ac:dyDescent="0.3">
      <c r="A50" s="12"/>
      <c r="B50" s="9"/>
      <c r="C50" s="7" t="s">
        <v>5</v>
      </c>
      <c r="D50" s="24"/>
      <c r="E50" s="24"/>
      <c r="F50" s="24"/>
      <c r="G50" s="24"/>
      <c r="H50" s="24"/>
      <c r="I50" s="24"/>
      <c r="J50" s="24"/>
      <c r="K50" s="24"/>
      <c r="L50" s="24"/>
      <c r="M50" s="24"/>
      <c r="N50" s="24"/>
      <c r="O50" s="24"/>
      <c r="P50" s="24"/>
      <c r="Q50" s="24"/>
      <c r="R50" s="24"/>
      <c r="S50" s="24"/>
      <c r="T50" s="24"/>
      <c r="U50" s="24"/>
      <c r="V50" s="24"/>
      <c r="W50" s="24"/>
    </row>
    <row r="51" spans="1:23" s="4" customFormat="1" ht="15" customHeight="1" x14ac:dyDescent="0.3">
      <c r="A51" s="12"/>
      <c r="B51" s="8"/>
      <c r="D51" s="3"/>
      <c r="E51" s="3"/>
      <c r="F51" s="3"/>
      <c r="G51" s="3"/>
      <c r="H51" s="3"/>
      <c r="I51" s="3"/>
      <c r="J51" s="3"/>
      <c r="K51" s="3"/>
      <c r="L51" s="3"/>
      <c r="M51" s="3"/>
      <c r="N51" s="3"/>
      <c r="O51" s="3"/>
      <c r="P51" s="3"/>
      <c r="Q51" s="3"/>
      <c r="R51" s="3"/>
      <c r="S51" s="3"/>
      <c r="T51" s="3"/>
      <c r="U51" s="3"/>
      <c r="V51" s="3"/>
      <c r="W51" s="3"/>
    </row>
    <row r="52" spans="1:23" s="4" customFormat="1" ht="30" customHeight="1" x14ac:dyDescent="0.3">
      <c r="A52" s="12"/>
      <c r="B52" s="9" t="s">
        <v>20</v>
      </c>
      <c r="C52" s="6" t="s">
        <v>4</v>
      </c>
      <c r="D52" s="23"/>
      <c r="E52" s="23"/>
      <c r="F52" s="23"/>
      <c r="G52" s="23"/>
      <c r="H52" s="23"/>
      <c r="I52" s="23"/>
      <c r="J52" s="23"/>
      <c r="K52" s="23"/>
      <c r="L52" s="23"/>
      <c r="M52" s="23"/>
      <c r="N52" s="23"/>
      <c r="O52" s="23"/>
      <c r="P52" s="23"/>
      <c r="Q52" s="23"/>
      <c r="R52" s="23"/>
      <c r="S52" s="23"/>
      <c r="T52" s="23"/>
      <c r="U52" s="23"/>
      <c r="V52" s="23"/>
      <c r="W52" s="23"/>
    </row>
    <row r="53" spans="1:23" s="4" customFormat="1" ht="30" customHeight="1" x14ac:dyDescent="0.3">
      <c r="A53" s="12"/>
      <c r="B53" s="9"/>
      <c r="C53" s="7" t="s">
        <v>5</v>
      </c>
      <c r="D53" s="24"/>
      <c r="E53" s="24"/>
      <c r="F53" s="24"/>
      <c r="G53" s="24"/>
      <c r="H53" s="24"/>
      <c r="I53" s="24"/>
      <c r="J53" s="24"/>
      <c r="K53" s="24"/>
      <c r="L53" s="24"/>
      <c r="M53" s="24"/>
      <c r="N53" s="24"/>
      <c r="O53" s="24"/>
      <c r="P53" s="24"/>
      <c r="Q53" s="24"/>
      <c r="R53" s="24"/>
      <c r="S53" s="24"/>
      <c r="T53" s="24"/>
      <c r="U53" s="24"/>
      <c r="V53" s="24"/>
      <c r="W53" s="24"/>
    </row>
    <row r="54" spans="1:23" s="4" customFormat="1" ht="15" customHeight="1" x14ac:dyDescent="0.3">
      <c r="B54" s="8"/>
      <c r="D54" s="3"/>
      <c r="E54" s="3"/>
      <c r="F54" s="3"/>
      <c r="G54" s="3"/>
      <c r="H54" s="3"/>
      <c r="I54" s="3"/>
      <c r="J54" s="3"/>
      <c r="K54" s="3"/>
      <c r="L54" s="3"/>
      <c r="M54" s="3"/>
      <c r="N54" s="3"/>
      <c r="O54" s="3"/>
      <c r="P54" s="3"/>
      <c r="Q54" s="3"/>
      <c r="R54" s="3"/>
      <c r="S54" s="3"/>
      <c r="T54" s="3"/>
      <c r="U54" s="3"/>
      <c r="V54" s="3"/>
      <c r="W54" s="3"/>
    </row>
    <row r="55" spans="1:23" s="4" customFormat="1" ht="30" customHeight="1" x14ac:dyDescent="0.3">
      <c r="A55" s="11" t="s">
        <v>74</v>
      </c>
      <c r="B55" s="9" t="s">
        <v>21</v>
      </c>
      <c r="C55" s="6" t="s">
        <v>4</v>
      </c>
      <c r="D55" s="23"/>
      <c r="E55" s="23"/>
      <c r="F55" s="23"/>
      <c r="G55" s="23"/>
      <c r="H55" s="23"/>
      <c r="I55" s="23"/>
      <c r="J55" s="23"/>
      <c r="K55" s="23"/>
      <c r="L55" s="23"/>
      <c r="M55" s="23"/>
      <c r="N55" s="23"/>
      <c r="O55" s="23"/>
      <c r="P55" s="23"/>
      <c r="Q55" s="23"/>
      <c r="R55" s="23"/>
      <c r="S55" s="23"/>
      <c r="T55" s="23"/>
      <c r="U55" s="23"/>
      <c r="V55" s="23"/>
      <c r="W55" s="23"/>
    </row>
    <row r="56" spans="1:23" s="4" customFormat="1" ht="30" customHeight="1" x14ac:dyDescent="0.3">
      <c r="A56" s="12"/>
      <c r="B56" s="9"/>
      <c r="C56" s="7" t="s">
        <v>5</v>
      </c>
      <c r="D56" s="24"/>
      <c r="E56" s="24"/>
      <c r="F56" s="24"/>
      <c r="G56" s="24"/>
      <c r="H56" s="24"/>
      <c r="I56" s="24"/>
      <c r="J56" s="24"/>
      <c r="K56" s="24"/>
      <c r="L56" s="24"/>
      <c r="M56" s="24"/>
      <c r="N56" s="24"/>
      <c r="O56" s="24"/>
      <c r="P56" s="24"/>
      <c r="Q56" s="24"/>
      <c r="R56" s="24"/>
      <c r="S56" s="24"/>
      <c r="T56" s="24"/>
      <c r="U56" s="24"/>
      <c r="V56" s="24"/>
      <c r="W56" s="24"/>
    </row>
    <row r="57" spans="1:23" s="4" customFormat="1" ht="15" customHeight="1" x14ac:dyDescent="0.3">
      <c r="A57" s="12"/>
      <c r="B57" s="8"/>
      <c r="D57" s="3"/>
      <c r="E57" s="3"/>
      <c r="F57" s="3"/>
      <c r="G57" s="3"/>
      <c r="H57" s="3"/>
      <c r="I57" s="3"/>
      <c r="J57" s="3"/>
      <c r="K57" s="3"/>
      <c r="L57" s="3"/>
      <c r="M57" s="3"/>
      <c r="N57" s="3"/>
      <c r="O57" s="3"/>
      <c r="P57" s="3"/>
      <c r="Q57" s="3"/>
      <c r="R57" s="3"/>
      <c r="S57" s="3"/>
      <c r="T57" s="3"/>
      <c r="U57" s="3"/>
      <c r="V57" s="3"/>
      <c r="W57" s="3"/>
    </row>
    <row r="58" spans="1:23" s="4" customFormat="1" ht="30" customHeight="1" x14ac:dyDescent="0.3">
      <c r="A58" s="12"/>
      <c r="B58" s="9" t="s">
        <v>22</v>
      </c>
      <c r="C58" s="6" t="s">
        <v>4</v>
      </c>
      <c r="D58" s="23"/>
      <c r="E58" s="23"/>
      <c r="F58" s="23"/>
      <c r="G58" s="23"/>
      <c r="H58" s="23"/>
      <c r="I58" s="23"/>
      <c r="J58" s="23"/>
      <c r="K58" s="23"/>
      <c r="L58" s="23"/>
      <c r="M58" s="23"/>
      <c r="N58" s="23"/>
      <c r="O58" s="23"/>
      <c r="P58" s="23"/>
      <c r="Q58" s="23"/>
      <c r="R58" s="23"/>
      <c r="S58" s="23"/>
      <c r="T58" s="23"/>
      <c r="U58" s="23"/>
      <c r="V58" s="23"/>
      <c r="W58" s="23"/>
    </row>
    <row r="59" spans="1:23" s="4" customFormat="1" ht="30" customHeight="1" x14ac:dyDescent="0.3">
      <c r="A59" s="12"/>
      <c r="B59" s="9"/>
      <c r="C59" s="7" t="s">
        <v>5</v>
      </c>
      <c r="D59" s="24"/>
      <c r="E59" s="24"/>
      <c r="F59" s="24"/>
      <c r="G59" s="24"/>
      <c r="H59" s="24"/>
      <c r="I59" s="24"/>
      <c r="J59" s="24"/>
      <c r="K59" s="24"/>
      <c r="L59" s="24"/>
      <c r="M59" s="24"/>
      <c r="N59" s="24"/>
      <c r="O59" s="24"/>
      <c r="P59" s="24"/>
      <c r="Q59" s="24"/>
      <c r="R59" s="24"/>
      <c r="S59" s="24"/>
      <c r="T59" s="24"/>
      <c r="U59" s="24"/>
      <c r="V59" s="24"/>
      <c r="W59" s="24"/>
    </row>
    <row r="60" spans="1:23" s="4" customFormat="1" ht="15" customHeight="1" x14ac:dyDescent="0.3">
      <c r="A60" s="12"/>
      <c r="B60" s="8"/>
      <c r="D60" s="3"/>
      <c r="E60" s="3"/>
      <c r="F60" s="3"/>
      <c r="G60" s="3"/>
      <c r="H60" s="3"/>
      <c r="I60" s="3"/>
      <c r="J60" s="3"/>
      <c r="K60" s="3"/>
      <c r="L60" s="3"/>
      <c r="M60" s="3"/>
      <c r="N60" s="3"/>
      <c r="O60" s="3"/>
      <c r="P60" s="3"/>
      <c r="Q60" s="3"/>
      <c r="R60" s="3"/>
      <c r="S60" s="3"/>
      <c r="T60" s="3"/>
      <c r="U60" s="3"/>
      <c r="V60" s="3"/>
      <c r="W60" s="3"/>
    </row>
    <row r="61" spans="1:23" s="4" customFormat="1" ht="30" customHeight="1" x14ac:dyDescent="0.3">
      <c r="A61" s="12"/>
      <c r="B61" s="9" t="s">
        <v>23</v>
      </c>
      <c r="C61" s="6" t="s">
        <v>4</v>
      </c>
      <c r="D61" s="23"/>
      <c r="E61" s="23"/>
      <c r="F61" s="23"/>
      <c r="G61" s="23"/>
      <c r="H61" s="23"/>
      <c r="I61" s="23"/>
      <c r="J61" s="23"/>
      <c r="K61" s="23"/>
      <c r="L61" s="23"/>
      <c r="M61" s="23"/>
      <c r="N61" s="23"/>
      <c r="O61" s="23"/>
      <c r="P61" s="23"/>
      <c r="Q61" s="23"/>
      <c r="R61" s="23"/>
      <c r="S61" s="23"/>
      <c r="T61" s="23"/>
      <c r="U61" s="23"/>
      <c r="V61" s="23"/>
      <c r="W61" s="23"/>
    </row>
    <row r="62" spans="1:23" s="4" customFormat="1" ht="30" customHeight="1" x14ac:dyDescent="0.3">
      <c r="A62" s="12"/>
      <c r="B62" s="9"/>
      <c r="C62" s="7" t="s">
        <v>5</v>
      </c>
      <c r="D62" s="24"/>
      <c r="E62" s="24"/>
      <c r="F62" s="24"/>
      <c r="G62" s="24"/>
      <c r="H62" s="24"/>
      <c r="I62" s="24"/>
      <c r="J62" s="24"/>
      <c r="K62" s="24"/>
      <c r="L62" s="24"/>
      <c r="M62" s="24"/>
      <c r="N62" s="24"/>
      <c r="O62" s="24"/>
      <c r="P62" s="24"/>
      <c r="Q62" s="24"/>
      <c r="R62" s="24"/>
      <c r="S62" s="24"/>
      <c r="T62" s="24"/>
      <c r="U62" s="24"/>
      <c r="V62" s="24"/>
      <c r="W62" s="24"/>
    </row>
    <row r="63" spans="1:23" s="4" customFormat="1" ht="15" customHeight="1" x14ac:dyDescent="0.3">
      <c r="A63" s="12"/>
      <c r="B63" s="8"/>
      <c r="D63" s="3"/>
      <c r="E63" s="3"/>
      <c r="F63" s="3"/>
      <c r="G63" s="3"/>
      <c r="H63" s="3"/>
      <c r="I63" s="3"/>
      <c r="J63" s="3"/>
      <c r="K63" s="3"/>
      <c r="L63" s="3"/>
      <c r="M63" s="3"/>
      <c r="N63" s="3"/>
      <c r="O63" s="3"/>
      <c r="P63" s="3"/>
      <c r="Q63" s="3"/>
      <c r="R63" s="3"/>
      <c r="S63" s="3"/>
      <c r="T63" s="3"/>
      <c r="U63" s="3"/>
      <c r="V63" s="3"/>
      <c r="W63" s="3"/>
    </row>
    <row r="64" spans="1:23" s="4" customFormat="1" ht="30" customHeight="1" x14ac:dyDescent="0.3">
      <c r="A64" s="12"/>
      <c r="B64" s="9" t="s">
        <v>24</v>
      </c>
      <c r="C64" s="6" t="s">
        <v>4</v>
      </c>
      <c r="D64" s="23"/>
      <c r="E64" s="23"/>
      <c r="F64" s="23"/>
      <c r="G64" s="23"/>
      <c r="H64" s="23"/>
      <c r="I64" s="23"/>
      <c r="J64" s="23"/>
      <c r="K64" s="23"/>
      <c r="L64" s="23"/>
      <c r="M64" s="23"/>
      <c r="N64" s="23"/>
      <c r="O64" s="23"/>
      <c r="P64" s="23"/>
      <c r="Q64" s="23"/>
      <c r="R64" s="23"/>
      <c r="S64" s="23"/>
      <c r="T64" s="23"/>
      <c r="U64" s="23"/>
      <c r="V64" s="23"/>
      <c r="W64" s="23"/>
    </row>
    <row r="65" spans="1:23" s="4" customFormat="1" ht="30" customHeight="1" x14ac:dyDescent="0.3">
      <c r="A65" s="12"/>
      <c r="B65" s="9"/>
      <c r="C65" s="7" t="s">
        <v>5</v>
      </c>
      <c r="D65" s="24"/>
      <c r="E65" s="24"/>
      <c r="F65" s="24"/>
      <c r="G65" s="24"/>
      <c r="H65" s="24"/>
      <c r="I65" s="24"/>
      <c r="J65" s="24"/>
      <c r="K65" s="24"/>
      <c r="L65" s="24"/>
      <c r="M65" s="24"/>
      <c r="N65" s="24"/>
      <c r="O65" s="24"/>
      <c r="P65" s="24"/>
      <c r="Q65" s="24"/>
      <c r="R65" s="24"/>
      <c r="S65" s="24"/>
      <c r="T65" s="24"/>
      <c r="U65" s="24"/>
      <c r="V65" s="24"/>
      <c r="W65" s="24"/>
    </row>
    <row r="66" spans="1:23" s="4" customFormat="1" ht="15" customHeight="1" x14ac:dyDescent="0.3">
      <c r="A66" s="12"/>
      <c r="B66" s="8"/>
      <c r="D66" s="3"/>
      <c r="E66" s="3"/>
      <c r="F66" s="3"/>
      <c r="G66" s="3"/>
      <c r="H66" s="3"/>
      <c r="I66" s="3"/>
      <c r="J66" s="3"/>
      <c r="K66" s="3"/>
      <c r="L66" s="3"/>
      <c r="M66" s="3"/>
      <c r="N66" s="3"/>
      <c r="O66" s="3"/>
      <c r="P66" s="3"/>
      <c r="Q66" s="3"/>
      <c r="R66" s="3"/>
      <c r="S66" s="3"/>
      <c r="T66" s="3"/>
      <c r="U66" s="3"/>
      <c r="V66" s="3"/>
      <c r="W66" s="3"/>
    </row>
    <row r="67" spans="1:23" s="4" customFormat="1" ht="30" customHeight="1" x14ac:dyDescent="0.3">
      <c r="A67" s="12"/>
      <c r="B67" s="9" t="s">
        <v>25</v>
      </c>
      <c r="C67" s="6" t="s">
        <v>4</v>
      </c>
      <c r="D67" s="23"/>
      <c r="E67" s="23"/>
      <c r="F67" s="23"/>
      <c r="G67" s="23"/>
      <c r="H67" s="23"/>
      <c r="I67" s="23"/>
      <c r="J67" s="23"/>
      <c r="K67" s="23"/>
      <c r="L67" s="23"/>
      <c r="M67" s="23"/>
      <c r="N67" s="23"/>
      <c r="O67" s="23"/>
      <c r="P67" s="23"/>
      <c r="Q67" s="23"/>
      <c r="R67" s="23"/>
      <c r="S67" s="23"/>
      <c r="T67" s="23"/>
      <c r="U67" s="23"/>
      <c r="V67" s="23"/>
      <c r="W67" s="23"/>
    </row>
    <row r="68" spans="1:23" s="4" customFormat="1" ht="30" customHeight="1" x14ac:dyDescent="0.3">
      <c r="A68" s="12"/>
      <c r="B68" s="9"/>
      <c r="C68" s="7" t="s">
        <v>5</v>
      </c>
      <c r="D68" s="24"/>
      <c r="E68" s="24"/>
      <c r="F68" s="24"/>
      <c r="G68" s="24"/>
      <c r="H68" s="24"/>
      <c r="I68" s="24"/>
      <c r="J68" s="24"/>
      <c r="K68" s="24"/>
      <c r="L68" s="24"/>
      <c r="M68" s="24"/>
      <c r="N68" s="24"/>
      <c r="O68" s="24"/>
      <c r="P68" s="24"/>
      <c r="Q68" s="24"/>
      <c r="R68" s="24"/>
      <c r="S68" s="24"/>
      <c r="T68" s="24"/>
      <c r="U68" s="24"/>
      <c r="V68" s="24"/>
      <c r="W68" s="24"/>
    </row>
    <row r="69" spans="1:23" s="4" customFormat="1" ht="15" customHeight="1" x14ac:dyDescent="0.3">
      <c r="A69" s="12"/>
      <c r="B69" s="8"/>
      <c r="D69" s="3"/>
      <c r="E69" s="3"/>
      <c r="F69" s="3"/>
      <c r="G69" s="3"/>
      <c r="H69" s="3"/>
      <c r="I69" s="3"/>
      <c r="J69" s="3"/>
      <c r="K69" s="3"/>
      <c r="L69" s="3"/>
      <c r="M69" s="3"/>
      <c r="N69" s="3"/>
      <c r="O69" s="3"/>
      <c r="P69" s="3"/>
      <c r="Q69" s="3"/>
      <c r="R69" s="3"/>
      <c r="S69" s="3"/>
      <c r="T69" s="3"/>
      <c r="U69" s="3"/>
      <c r="V69" s="3"/>
      <c r="W69" s="3"/>
    </row>
    <row r="70" spans="1:23" s="4" customFormat="1" ht="30" customHeight="1" x14ac:dyDescent="0.3">
      <c r="A70" s="12"/>
      <c r="B70" s="9" t="s">
        <v>26</v>
      </c>
      <c r="C70" s="6" t="s">
        <v>4</v>
      </c>
      <c r="D70" s="23"/>
      <c r="E70" s="23"/>
      <c r="F70" s="23"/>
      <c r="G70" s="23"/>
      <c r="H70" s="23"/>
      <c r="I70" s="23"/>
      <c r="J70" s="23"/>
      <c r="K70" s="23"/>
      <c r="L70" s="23"/>
      <c r="M70" s="23"/>
      <c r="N70" s="23"/>
      <c r="O70" s="23"/>
      <c r="P70" s="23"/>
      <c r="Q70" s="23"/>
      <c r="R70" s="23"/>
      <c r="S70" s="23"/>
      <c r="T70" s="23"/>
      <c r="U70" s="23"/>
      <c r="V70" s="23"/>
      <c r="W70" s="23"/>
    </row>
    <row r="71" spans="1:23" s="4" customFormat="1" ht="30" customHeight="1" x14ac:dyDescent="0.3">
      <c r="A71" s="12"/>
      <c r="B71" s="9"/>
      <c r="C71" s="7" t="s">
        <v>5</v>
      </c>
      <c r="D71" s="24"/>
      <c r="E71" s="24"/>
      <c r="F71" s="24"/>
      <c r="G71" s="24"/>
      <c r="H71" s="24"/>
      <c r="I71" s="24"/>
      <c r="J71" s="24"/>
      <c r="K71" s="24"/>
      <c r="L71" s="24"/>
      <c r="M71" s="24"/>
      <c r="N71" s="24"/>
      <c r="O71" s="24"/>
      <c r="P71" s="24"/>
      <c r="Q71" s="24"/>
      <c r="R71" s="24"/>
      <c r="S71" s="24"/>
      <c r="T71" s="24"/>
      <c r="U71" s="24"/>
      <c r="V71" s="24"/>
      <c r="W71" s="24"/>
    </row>
    <row r="72" spans="1:23" s="4" customFormat="1" ht="15" customHeight="1" x14ac:dyDescent="0.3">
      <c r="B72" s="8"/>
      <c r="D72" s="3"/>
      <c r="E72" s="3"/>
      <c r="F72" s="3"/>
      <c r="G72" s="3"/>
      <c r="H72" s="3"/>
      <c r="I72" s="3"/>
      <c r="J72" s="3"/>
      <c r="K72" s="3"/>
      <c r="L72" s="3"/>
      <c r="M72" s="3"/>
      <c r="N72" s="3"/>
      <c r="O72" s="3"/>
      <c r="P72" s="3"/>
      <c r="Q72" s="3"/>
      <c r="R72" s="3"/>
      <c r="S72" s="3"/>
      <c r="T72" s="3"/>
      <c r="U72" s="3"/>
      <c r="V72" s="3"/>
      <c r="W72" s="3"/>
    </row>
    <row r="73" spans="1:23" s="4" customFormat="1" ht="30" customHeight="1" x14ac:dyDescent="0.3">
      <c r="A73" s="11" t="s">
        <v>75</v>
      </c>
      <c r="B73" s="9" t="s">
        <v>27</v>
      </c>
      <c r="C73" s="6" t="s">
        <v>4</v>
      </c>
      <c r="D73" s="23"/>
      <c r="E73" s="23"/>
      <c r="F73" s="23"/>
      <c r="G73" s="23"/>
      <c r="H73" s="23"/>
      <c r="I73" s="23"/>
      <c r="J73" s="23"/>
      <c r="K73" s="23"/>
      <c r="L73" s="23"/>
      <c r="M73" s="23"/>
      <c r="N73" s="23"/>
      <c r="O73" s="23"/>
      <c r="P73" s="23"/>
      <c r="Q73" s="23"/>
      <c r="R73" s="23"/>
      <c r="S73" s="23"/>
      <c r="T73" s="23"/>
      <c r="U73" s="23"/>
      <c r="V73" s="23"/>
      <c r="W73" s="23"/>
    </row>
    <row r="74" spans="1:23" s="4" customFormat="1" ht="30" customHeight="1" x14ac:dyDescent="0.3">
      <c r="A74" s="12"/>
      <c r="B74" s="9"/>
      <c r="C74" s="7" t="s">
        <v>5</v>
      </c>
      <c r="D74" s="24"/>
      <c r="E74" s="24"/>
      <c r="F74" s="24"/>
      <c r="G74" s="24"/>
      <c r="H74" s="24"/>
      <c r="I74" s="24"/>
      <c r="J74" s="24"/>
      <c r="K74" s="24"/>
      <c r="L74" s="24"/>
      <c r="M74" s="24"/>
      <c r="N74" s="24"/>
      <c r="O74" s="24"/>
      <c r="P74" s="24"/>
      <c r="Q74" s="24"/>
      <c r="R74" s="24"/>
      <c r="S74" s="24"/>
      <c r="T74" s="24"/>
      <c r="U74" s="24"/>
      <c r="V74" s="24"/>
      <c r="W74" s="24"/>
    </row>
    <row r="75" spans="1:23" s="4" customFormat="1" ht="15" customHeight="1" x14ac:dyDescent="0.3">
      <c r="A75" s="12"/>
      <c r="B75" s="8"/>
      <c r="D75" s="3"/>
      <c r="E75" s="3"/>
      <c r="F75" s="3"/>
      <c r="G75" s="3"/>
      <c r="H75" s="3"/>
      <c r="I75" s="3"/>
      <c r="J75" s="3"/>
      <c r="K75" s="3"/>
      <c r="L75" s="3"/>
      <c r="M75" s="3"/>
      <c r="N75" s="3"/>
      <c r="O75" s="3"/>
      <c r="P75" s="3"/>
      <c r="Q75" s="3"/>
      <c r="R75" s="3"/>
      <c r="S75" s="3"/>
      <c r="T75" s="3"/>
      <c r="U75" s="3"/>
      <c r="V75" s="3"/>
      <c r="W75" s="3"/>
    </row>
    <row r="76" spans="1:23" s="4" customFormat="1" ht="30" customHeight="1" x14ac:dyDescent="0.3">
      <c r="A76" s="12"/>
      <c r="B76" s="9" t="s">
        <v>28</v>
      </c>
      <c r="C76" s="6" t="s">
        <v>4</v>
      </c>
      <c r="D76" s="23"/>
      <c r="E76" s="23"/>
      <c r="F76" s="23"/>
      <c r="G76" s="23"/>
      <c r="H76" s="23"/>
      <c r="I76" s="23"/>
      <c r="J76" s="23"/>
      <c r="K76" s="23"/>
      <c r="L76" s="23"/>
      <c r="M76" s="23"/>
      <c r="N76" s="23"/>
      <c r="O76" s="23"/>
      <c r="P76" s="23"/>
      <c r="Q76" s="23"/>
      <c r="R76" s="23"/>
      <c r="S76" s="23"/>
      <c r="T76" s="23"/>
      <c r="U76" s="23"/>
      <c r="V76" s="23"/>
      <c r="W76" s="23"/>
    </row>
    <row r="77" spans="1:23" s="4" customFormat="1" ht="30" customHeight="1" x14ac:dyDescent="0.3">
      <c r="A77" s="12"/>
      <c r="B77" s="9"/>
      <c r="C77" s="7" t="s">
        <v>5</v>
      </c>
      <c r="D77" s="24"/>
      <c r="E77" s="24"/>
      <c r="F77" s="24"/>
      <c r="G77" s="24"/>
      <c r="H77" s="24"/>
      <c r="I77" s="24"/>
      <c r="J77" s="24"/>
      <c r="K77" s="24"/>
      <c r="L77" s="24"/>
      <c r="M77" s="24"/>
      <c r="N77" s="24"/>
      <c r="O77" s="24"/>
      <c r="P77" s="24"/>
      <c r="Q77" s="24"/>
      <c r="R77" s="24"/>
      <c r="S77" s="24"/>
      <c r="T77" s="24"/>
      <c r="U77" s="24"/>
      <c r="V77" s="24"/>
      <c r="W77" s="24"/>
    </row>
    <row r="78" spans="1:23" s="4" customFormat="1" ht="15" customHeight="1" x14ac:dyDescent="0.3">
      <c r="A78" s="12"/>
      <c r="B78" s="8"/>
      <c r="D78" s="3"/>
      <c r="E78" s="3"/>
      <c r="F78" s="3"/>
      <c r="G78" s="3"/>
      <c r="H78" s="3"/>
      <c r="I78" s="3"/>
      <c r="J78" s="3"/>
      <c r="K78" s="3"/>
      <c r="L78" s="3"/>
      <c r="M78" s="3"/>
      <c r="N78" s="3"/>
      <c r="O78" s="3"/>
      <c r="P78" s="3"/>
      <c r="Q78" s="3"/>
      <c r="R78" s="3"/>
      <c r="S78" s="3"/>
      <c r="T78" s="3"/>
      <c r="U78" s="3"/>
      <c r="V78" s="3"/>
      <c r="W78" s="3"/>
    </row>
    <row r="79" spans="1:23" s="4" customFormat="1" ht="30" customHeight="1" x14ac:dyDescent="0.3">
      <c r="A79" s="12"/>
      <c r="B79" s="9" t="s">
        <v>29</v>
      </c>
      <c r="C79" s="6" t="s">
        <v>4</v>
      </c>
      <c r="D79" s="23"/>
      <c r="E79" s="23"/>
      <c r="F79" s="23"/>
      <c r="G79" s="23"/>
      <c r="H79" s="23"/>
      <c r="I79" s="23"/>
      <c r="J79" s="23"/>
      <c r="K79" s="23"/>
      <c r="L79" s="23"/>
      <c r="M79" s="23"/>
      <c r="N79" s="23"/>
      <c r="O79" s="23"/>
      <c r="P79" s="23"/>
      <c r="Q79" s="23"/>
      <c r="R79" s="23"/>
      <c r="S79" s="23"/>
      <c r="T79" s="23"/>
      <c r="U79" s="23"/>
      <c r="V79" s="23"/>
      <c r="W79" s="23"/>
    </row>
    <row r="80" spans="1:23" s="4" customFormat="1" ht="30" customHeight="1" x14ac:dyDescent="0.3">
      <c r="A80" s="12"/>
      <c r="B80" s="9"/>
      <c r="C80" s="7" t="s">
        <v>5</v>
      </c>
      <c r="D80" s="24"/>
      <c r="E80" s="24"/>
      <c r="F80" s="24"/>
      <c r="G80" s="24"/>
      <c r="H80" s="24"/>
      <c r="I80" s="24"/>
      <c r="J80" s="24"/>
      <c r="K80" s="24"/>
      <c r="L80" s="24"/>
      <c r="M80" s="24"/>
      <c r="N80" s="24"/>
      <c r="O80" s="24"/>
      <c r="P80" s="24"/>
      <c r="Q80" s="24"/>
      <c r="R80" s="24"/>
      <c r="S80" s="24"/>
      <c r="T80" s="24"/>
      <c r="U80" s="24"/>
      <c r="V80" s="24"/>
      <c r="W80" s="24"/>
    </row>
    <row r="81" spans="1:23" s="4" customFormat="1" ht="15" customHeight="1" x14ac:dyDescent="0.3">
      <c r="A81" s="12"/>
      <c r="B81" s="8"/>
      <c r="D81" s="3"/>
      <c r="E81" s="3"/>
      <c r="F81" s="3"/>
      <c r="G81" s="3"/>
      <c r="H81" s="3"/>
      <c r="I81" s="3"/>
      <c r="J81" s="3"/>
      <c r="K81" s="3"/>
      <c r="L81" s="3"/>
      <c r="M81" s="3"/>
      <c r="N81" s="3"/>
      <c r="O81" s="3"/>
      <c r="P81" s="3"/>
      <c r="Q81" s="3"/>
      <c r="R81" s="3"/>
      <c r="S81" s="3"/>
      <c r="T81" s="3"/>
      <c r="U81" s="3"/>
      <c r="V81" s="3"/>
      <c r="W81" s="3"/>
    </row>
    <row r="82" spans="1:23" s="4" customFormat="1" ht="30" customHeight="1" x14ac:dyDescent="0.3">
      <c r="A82" s="12"/>
      <c r="B82" s="9" t="s">
        <v>30</v>
      </c>
      <c r="C82" s="6" t="s">
        <v>4</v>
      </c>
      <c r="D82" s="23"/>
      <c r="E82" s="23"/>
      <c r="F82" s="23"/>
      <c r="G82" s="23"/>
      <c r="H82" s="23"/>
      <c r="I82" s="23"/>
      <c r="J82" s="23"/>
      <c r="K82" s="23"/>
      <c r="L82" s="23"/>
      <c r="M82" s="23"/>
      <c r="N82" s="23"/>
      <c r="O82" s="23"/>
      <c r="P82" s="23"/>
      <c r="Q82" s="23"/>
      <c r="R82" s="23"/>
      <c r="S82" s="23"/>
      <c r="T82" s="23"/>
      <c r="U82" s="23"/>
      <c r="V82" s="23"/>
      <c r="W82" s="23"/>
    </row>
    <row r="83" spans="1:23" s="4" customFormat="1" ht="30" customHeight="1" x14ac:dyDescent="0.3">
      <c r="A83" s="12"/>
      <c r="B83" s="9"/>
      <c r="C83" s="7" t="s">
        <v>5</v>
      </c>
      <c r="D83" s="24"/>
      <c r="E83" s="24"/>
      <c r="F83" s="24"/>
      <c r="G83" s="24"/>
      <c r="H83" s="24"/>
      <c r="I83" s="24"/>
      <c r="J83" s="24"/>
      <c r="K83" s="24"/>
      <c r="L83" s="24"/>
      <c r="M83" s="24"/>
      <c r="N83" s="24"/>
      <c r="O83" s="24"/>
      <c r="P83" s="24"/>
      <c r="Q83" s="24"/>
      <c r="R83" s="24"/>
      <c r="S83" s="24"/>
      <c r="T83" s="24"/>
      <c r="U83" s="24"/>
      <c r="V83" s="24"/>
      <c r="W83" s="24"/>
    </row>
    <row r="84" spans="1:23" s="4" customFormat="1" ht="15" customHeight="1" x14ac:dyDescent="0.3">
      <c r="A84" s="12"/>
      <c r="B84" s="8"/>
      <c r="D84" s="3"/>
      <c r="E84" s="3"/>
      <c r="F84" s="3"/>
      <c r="G84" s="3"/>
      <c r="H84" s="3"/>
      <c r="I84" s="3"/>
      <c r="J84" s="3"/>
      <c r="K84" s="3"/>
      <c r="L84" s="3"/>
      <c r="M84" s="3"/>
      <c r="N84" s="3"/>
      <c r="O84" s="3"/>
      <c r="P84" s="3"/>
      <c r="Q84" s="3"/>
      <c r="R84" s="3"/>
      <c r="S84" s="3"/>
      <c r="T84" s="3"/>
      <c r="U84" s="3"/>
      <c r="V84" s="3"/>
      <c r="W84" s="3"/>
    </row>
    <row r="85" spans="1:23" s="4" customFormat="1" ht="30" customHeight="1" x14ac:dyDescent="0.3">
      <c r="A85" s="12"/>
      <c r="B85" s="9" t="s">
        <v>31</v>
      </c>
      <c r="C85" s="6" t="s">
        <v>4</v>
      </c>
      <c r="D85" s="23"/>
      <c r="E85" s="23"/>
      <c r="F85" s="23"/>
      <c r="G85" s="23"/>
      <c r="H85" s="23"/>
      <c r="I85" s="23"/>
      <c r="J85" s="23"/>
      <c r="K85" s="23"/>
      <c r="L85" s="23"/>
      <c r="M85" s="23"/>
      <c r="N85" s="23"/>
      <c r="O85" s="23"/>
      <c r="P85" s="23"/>
      <c r="Q85" s="23"/>
      <c r="R85" s="23"/>
      <c r="S85" s="23"/>
      <c r="T85" s="23"/>
      <c r="U85" s="23"/>
      <c r="V85" s="23"/>
      <c r="W85" s="23"/>
    </row>
    <row r="86" spans="1:23" s="4" customFormat="1" ht="30" customHeight="1" x14ac:dyDescent="0.3">
      <c r="A86" s="12"/>
      <c r="B86" s="9"/>
      <c r="C86" s="7" t="s">
        <v>5</v>
      </c>
      <c r="D86" s="24"/>
      <c r="E86" s="24"/>
      <c r="F86" s="24"/>
      <c r="G86" s="24"/>
      <c r="H86" s="24"/>
      <c r="I86" s="24"/>
      <c r="J86" s="24"/>
      <c r="K86" s="24"/>
      <c r="L86" s="24"/>
      <c r="M86" s="24"/>
      <c r="N86" s="24"/>
      <c r="O86" s="24"/>
      <c r="P86" s="24"/>
      <c r="Q86" s="24"/>
      <c r="R86" s="24"/>
      <c r="S86" s="24"/>
      <c r="T86" s="24"/>
      <c r="U86" s="24"/>
      <c r="V86" s="24"/>
      <c r="W86" s="24"/>
    </row>
    <row r="87" spans="1:23" s="4" customFormat="1" ht="15" customHeight="1" x14ac:dyDescent="0.3">
      <c r="A87" s="12"/>
      <c r="B87" s="8"/>
      <c r="D87" s="3"/>
      <c r="E87" s="3"/>
      <c r="F87" s="3"/>
      <c r="G87" s="3"/>
      <c r="H87" s="3"/>
      <c r="I87" s="3"/>
      <c r="J87" s="3"/>
      <c r="K87" s="3"/>
      <c r="L87" s="3"/>
      <c r="M87" s="3"/>
      <c r="N87" s="3"/>
      <c r="O87" s="3"/>
      <c r="P87" s="3"/>
      <c r="Q87" s="3"/>
      <c r="R87" s="3"/>
      <c r="S87" s="3"/>
      <c r="T87" s="3"/>
      <c r="U87" s="3"/>
      <c r="V87" s="3"/>
      <c r="W87" s="3"/>
    </row>
    <row r="88" spans="1:23" s="4" customFormat="1" ht="30" customHeight="1" x14ac:dyDescent="0.3">
      <c r="A88" s="12"/>
      <c r="B88" s="9" t="s">
        <v>32</v>
      </c>
      <c r="C88" s="6" t="s">
        <v>4</v>
      </c>
      <c r="D88" s="23"/>
      <c r="E88" s="23"/>
      <c r="F88" s="23"/>
      <c r="G88" s="23"/>
      <c r="H88" s="23"/>
      <c r="I88" s="23"/>
      <c r="J88" s="23"/>
      <c r="K88" s="23"/>
      <c r="L88" s="23"/>
      <c r="M88" s="23"/>
      <c r="N88" s="23"/>
      <c r="O88" s="23"/>
      <c r="P88" s="23"/>
      <c r="Q88" s="23"/>
      <c r="R88" s="23"/>
      <c r="S88" s="23"/>
      <c r="T88" s="23"/>
      <c r="U88" s="23"/>
      <c r="V88" s="23"/>
      <c r="W88" s="23"/>
    </row>
    <row r="89" spans="1:23" s="4" customFormat="1" ht="30" customHeight="1" x14ac:dyDescent="0.3">
      <c r="A89" s="12"/>
      <c r="B89" s="9"/>
      <c r="C89" s="7" t="s">
        <v>5</v>
      </c>
      <c r="D89" s="24"/>
      <c r="E89" s="24"/>
      <c r="F89" s="24"/>
      <c r="G89" s="24"/>
      <c r="H89" s="24"/>
      <c r="I89" s="24"/>
      <c r="J89" s="24"/>
      <c r="K89" s="24"/>
      <c r="L89" s="24"/>
      <c r="M89" s="24"/>
      <c r="N89" s="24"/>
      <c r="O89" s="24"/>
      <c r="P89" s="24"/>
      <c r="Q89" s="24"/>
      <c r="R89" s="24"/>
      <c r="S89" s="24"/>
      <c r="T89" s="24"/>
      <c r="U89" s="24"/>
      <c r="V89" s="24"/>
      <c r="W89" s="24"/>
    </row>
    <row r="90" spans="1:23" s="4" customFormat="1" ht="15" customHeight="1" x14ac:dyDescent="0.3">
      <c r="A90" s="12"/>
      <c r="B90" s="8"/>
      <c r="D90" s="3"/>
      <c r="E90" s="3"/>
      <c r="F90" s="3"/>
      <c r="G90" s="3"/>
      <c r="H90" s="3"/>
      <c r="I90" s="3"/>
      <c r="J90" s="3"/>
      <c r="K90" s="3"/>
      <c r="L90" s="3"/>
      <c r="M90" s="3"/>
      <c r="N90" s="3"/>
      <c r="O90" s="3"/>
      <c r="P90" s="3"/>
      <c r="Q90" s="3"/>
      <c r="R90" s="3"/>
      <c r="S90" s="3"/>
      <c r="T90" s="3"/>
      <c r="U90" s="3"/>
      <c r="V90" s="3"/>
      <c r="W90" s="3"/>
    </row>
    <row r="91" spans="1:23" s="4" customFormat="1" ht="30" customHeight="1" x14ac:dyDescent="0.3">
      <c r="A91" s="12"/>
      <c r="B91" s="9" t="s">
        <v>33</v>
      </c>
      <c r="C91" s="6" t="s">
        <v>4</v>
      </c>
      <c r="D91" s="23"/>
      <c r="E91" s="23"/>
      <c r="F91" s="23"/>
      <c r="G91" s="23"/>
      <c r="H91" s="23"/>
      <c r="I91" s="23"/>
      <c r="J91" s="23"/>
      <c r="K91" s="23"/>
      <c r="L91" s="23"/>
      <c r="M91" s="23"/>
      <c r="N91" s="23"/>
      <c r="O91" s="23"/>
      <c r="P91" s="23"/>
      <c r="Q91" s="23"/>
      <c r="R91" s="23"/>
      <c r="S91" s="23"/>
      <c r="T91" s="23"/>
      <c r="U91" s="23"/>
      <c r="V91" s="23"/>
      <c r="W91" s="23"/>
    </row>
    <row r="92" spans="1:23" s="4" customFormat="1" ht="30" customHeight="1" x14ac:dyDescent="0.3">
      <c r="A92" s="12"/>
      <c r="B92" s="9"/>
      <c r="C92" s="7" t="s">
        <v>5</v>
      </c>
      <c r="D92" s="24"/>
      <c r="E92" s="24"/>
      <c r="F92" s="24"/>
      <c r="G92" s="24"/>
      <c r="H92" s="24"/>
      <c r="I92" s="24"/>
      <c r="J92" s="24"/>
      <c r="K92" s="24"/>
      <c r="L92" s="24"/>
      <c r="M92" s="24"/>
      <c r="N92" s="24"/>
      <c r="O92" s="24"/>
      <c r="P92" s="24"/>
      <c r="Q92" s="24"/>
      <c r="R92" s="24"/>
      <c r="S92" s="24"/>
      <c r="T92" s="24"/>
      <c r="U92" s="24"/>
      <c r="V92" s="24"/>
      <c r="W92" s="24"/>
    </row>
    <row r="93" spans="1:23" s="4" customFormat="1" ht="15" customHeight="1" x14ac:dyDescent="0.3">
      <c r="A93" s="12"/>
      <c r="B93" s="8"/>
      <c r="D93" s="3"/>
      <c r="E93" s="3"/>
      <c r="F93" s="3"/>
      <c r="G93" s="3"/>
      <c r="H93" s="3"/>
      <c r="I93" s="3"/>
      <c r="J93" s="3"/>
      <c r="K93" s="3"/>
      <c r="L93" s="3"/>
      <c r="M93" s="3"/>
      <c r="N93" s="3"/>
      <c r="O93" s="3"/>
      <c r="P93" s="3"/>
      <c r="Q93" s="3"/>
      <c r="R93" s="3"/>
      <c r="S93" s="3"/>
      <c r="T93" s="3"/>
      <c r="U93" s="3"/>
      <c r="V93" s="3"/>
      <c r="W93" s="3"/>
    </row>
    <row r="94" spans="1:23" s="4" customFormat="1" ht="30" customHeight="1" x14ac:dyDescent="0.3">
      <c r="A94" s="12"/>
      <c r="B94" s="9" t="s">
        <v>34</v>
      </c>
      <c r="C94" s="6" t="s">
        <v>4</v>
      </c>
      <c r="D94" s="23"/>
      <c r="E94" s="23"/>
      <c r="F94" s="23"/>
      <c r="G94" s="23"/>
      <c r="H94" s="23"/>
      <c r="I94" s="23"/>
      <c r="J94" s="23"/>
      <c r="K94" s="23"/>
      <c r="L94" s="23"/>
      <c r="M94" s="23"/>
      <c r="N94" s="23"/>
      <c r="O94" s="23"/>
      <c r="P94" s="23"/>
      <c r="Q94" s="23"/>
      <c r="R94" s="23"/>
      <c r="S94" s="23"/>
      <c r="T94" s="23"/>
      <c r="U94" s="23"/>
      <c r="V94" s="23"/>
      <c r="W94" s="23"/>
    </row>
    <row r="95" spans="1:23" s="4" customFormat="1" ht="30" customHeight="1" x14ac:dyDescent="0.3">
      <c r="A95" s="12"/>
      <c r="B95" s="9"/>
      <c r="C95" s="7" t="s">
        <v>5</v>
      </c>
      <c r="D95" s="24"/>
      <c r="E95" s="24"/>
      <c r="F95" s="24"/>
      <c r="G95" s="24"/>
      <c r="H95" s="24"/>
      <c r="I95" s="24"/>
      <c r="J95" s="24"/>
      <c r="K95" s="24"/>
      <c r="L95" s="24"/>
      <c r="M95" s="24"/>
      <c r="N95" s="24"/>
      <c r="O95" s="24"/>
      <c r="P95" s="24"/>
      <c r="Q95" s="24"/>
      <c r="R95" s="24"/>
      <c r="S95" s="24"/>
      <c r="T95" s="24"/>
      <c r="U95" s="24"/>
      <c r="V95" s="24"/>
      <c r="W95" s="24"/>
    </row>
    <row r="96" spans="1:23" s="4" customFormat="1" ht="15" customHeight="1" x14ac:dyDescent="0.3">
      <c r="A96" s="12"/>
      <c r="B96" s="8"/>
      <c r="D96" s="3"/>
      <c r="E96" s="3"/>
      <c r="F96" s="3"/>
      <c r="G96" s="3"/>
      <c r="H96" s="3"/>
      <c r="I96" s="3"/>
      <c r="J96" s="3"/>
      <c r="K96" s="3"/>
      <c r="L96" s="3"/>
      <c r="M96" s="3"/>
      <c r="N96" s="3"/>
      <c r="O96" s="3"/>
      <c r="P96" s="3"/>
      <c r="Q96" s="3"/>
      <c r="R96" s="3"/>
      <c r="S96" s="3"/>
      <c r="T96" s="3"/>
      <c r="U96" s="3"/>
      <c r="V96" s="3"/>
      <c r="W96" s="3"/>
    </row>
    <row r="97" spans="1:23" s="4" customFormat="1" ht="30" customHeight="1" x14ac:dyDescent="0.3">
      <c r="A97" s="12"/>
      <c r="B97" s="9" t="s">
        <v>35</v>
      </c>
      <c r="C97" s="6" t="s">
        <v>4</v>
      </c>
      <c r="D97" s="23"/>
      <c r="E97" s="23"/>
      <c r="F97" s="23"/>
      <c r="G97" s="23"/>
      <c r="H97" s="23"/>
      <c r="I97" s="23"/>
      <c r="J97" s="23"/>
      <c r="K97" s="23"/>
      <c r="L97" s="23"/>
      <c r="M97" s="23"/>
      <c r="N97" s="23"/>
      <c r="O97" s="23"/>
      <c r="P97" s="23"/>
      <c r="Q97" s="23"/>
      <c r="R97" s="23"/>
      <c r="S97" s="23"/>
      <c r="T97" s="23"/>
      <c r="U97" s="23"/>
      <c r="V97" s="23"/>
      <c r="W97" s="23"/>
    </row>
    <row r="98" spans="1:23" s="4" customFormat="1" ht="30" customHeight="1" x14ac:dyDescent="0.3">
      <c r="A98" s="12"/>
      <c r="B98" s="9"/>
      <c r="C98" s="7" t="s">
        <v>5</v>
      </c>
      <c r="D98" s="24"/>
      <c r="E98" s="24"/>
      <c r="F98" s="24"/>
      <c r="G98" s="24"/>
      <c r="H98" s="24"/>
      <c r="I98" s="24"/>
      <c r="J98" s="24"/>
      <c r="K98" s="24"/>
      <c r="L98" s="24"/>
      <c r="M98" s="24"/>
      <c r="N98" s="24"/>
      <c r="O98" s="24"/>
      <c r="P98" s="24"/>
      <c r="Q98" s="24"/>
      <c r="R98" s="24"/>
      <c r="S98" s="24"/>
      <c r="T98" s="24"/>
      <c r="U98" s="24"/>
      <c r="V98" s="24"/>
      <c r="W98" s="24"/>
    </row>
    <row r="99" spans="1:23" s="4" customFormat="1" ht="15" customHeight="1" x14ac:dyDescent="0.3">
      <c r="A99" s="12"/>
      <c r="B99" s="8"/>
      <c r="D99" s="3"/>
      <c r="E99" s="3"/>
      <c r="F99" s="3"/>
      <c r="G99" s="3"/>
      <c r="H99" s="3"/>
      <c r="I99" s="3"/>
      <c r="J99" s="3"/>
      <c r="K99" s="3"/>
      <c r="L99" s="3"/>
      <c r="M99" s="3"/>
      <c r="N99" s="3"/>
      <c r="O99" s="3"/>
      <c r="P99" s="3"/>
      <c r="Q99" s="3"/>
      <c r="R99" s="3"/>
      <c r="S99" s="3"/>
      <c r="T99" s="3"/>
      <c r="U99" s="3"/>
      <c r="V99" s="3"/>
      <c r="W99" s="3"/>
    </row>
    <row r="100" spans="1:23" s="4" customFormat="1" ht="30" customHeight="1" x14ac:dyDescent="0.3">
      <c r="A100" s="12"/>
      <c r="B100" s="9" t="s">
        <v>36</v>
      </c>
      <c r="C100" s="6" t="s">
        <v>4</v>
      </c>
      <c r="D100" s="23"/>
      <c r="E100" s="23"/>
      <c r="F100" s="23"/>
      <c r="G100" s="23"/>
      <c r="H100" s="23"/>
      <c r="I100" s="23"/>
      <c r="J100" s="23"/>
      <c r="K100" s="23"/>
      <c r="L100" s="23"/>
      <c r="M100" s="23"/>
      <c r="N100" s="23"/>
      <c r="O100" s="23"/>
      <c r="P100" s="23"/>
      <c r="Q100" s="23"/>
      <c r="R100" s="23"/>
      <c r="S100" s="23"/>
      <c r="T100" s="23"/>
      <c r="U100" s="23"/>
      <c r="V100" s="23"/>
      <c r="W100" s="23"/>
    </row>
    <row r="101" spans="1:23" s="4" customFormat="1" ht="30" customHeight="1" x14ac:dyDescent="0.3">
      <c r="A101" s="12"/>
      <c r="B101" s="9"/>
      <c r="C101" s="7" t="s">
        <v>5</v>
      </c>
      <c r="D101" s="24"/>
      <c r="E101" s="24"/>
      <c r="F101" s="24"/>
      <c r="G101" s="24"/>
      <c r="H101" s="24"/>
      <c r="I101" s="24"/>
      <c r="J101" s="24"/>
      <c r="K101" s="24"/>
      <c r="L101" s="24"/>
      <c r="M101" s="24"/>
      <c r="N101" s="24"/>
      <c r="O101" s="24"/>
      <c r="P101" s="24"/>
      <c r="Q101" s="24"/>
      <c r="R101" s="24"/>
      <c r="S101" s="24"/>
      <c r="T101" s="24"/>
      <c r="U101" s="24"/>
      <c r="V101" s="24"/>
      <c r="W101" s="24"/>
    </row>
    <row r="102" spans="1:23" s="4" customFormat="1" ht="15" customHeight="1" x14ac:dyDescent="0.3">
      <c r="B102" s="8"/>
      <c r="D102" s="3"/>
      <c r="E102" s="3"/>
      <c r="F102" s="3"/>
      <c r="G102" s="3"/>
      <c r="H102" s="3"/>
      <c r="I102" s="3"/>
      <c r="J102" s="3"/>
      <c r="K102" s="3"/>
      <c r="L102" s="3"/>
      <c r="M102" s="3"/>
      <c r="N102" s="3"/>
      <c r="O102" s="3"/>
      <c r="P102" s="3"/>
      <c r="Q102" s="3"/>
      <c r="R102" s="3"/>
      <c r="S102" s="3"/>
      <c r="T102" s="3"/>
      <c r="U102" s="3"/>
      <c r="V102" s="3"/>
      <c r="W102" s="3"/>
    </row>
    <row r="103" spans="1:23" s="4" customFormat="1" x14ac:dyDescent="0.3"/>
    <row r="104" spans="1:23" s="4" customFormat="1" x14ac:dyDescent="0.3"/>
    <row r="105" spans="1:23" s="4" customFormat="1" x14ac:dyDescent="0.3"/>
    <row r="106" spans="1:23" s="4" customFormat="1" x14ac:dyDescent="0.3"/>
    <row r="107" spans="1:23" s="4" customFormat="1" x14ac:dyDescent="0.3"/>
    <row r="108" spans="1:23" s="4" customFormat="1" x14ac:dyDescent="0.3"/>
    <row r="109" spans="1:23" s="4" customFormat="1" x14ac:dyDescent="0.3"/>
    <row r="110" spans="1:23" s="4" customFormat="1" x14ac:dyDescent="0.3"/>
    <row r="111" spans="1:23" s="4" customFormat="1" x14ac:dyDescent="0.3"/>
    <row r="112" spans="1:23"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sheetData>
  <sheetProtection algorithmName="SHA-512" hashValue="gyYODUvBxGx2FEpVx0UUCYRVW+cT1LCZHzx43bOa87F/GLGBQaakl6mwMlRowSNyFoHdwYpp+BBTsJwEkZDNPQ==" saltValue="qECu7JPZu0/8lHSO3wxZ9Q==" spinCount="100000" sheet="1" objects="1" scenarios="1"/>
  <mergeCells count="37">
    <mergeCell ref="A25:A53"/>
    <mergeCell ref="A55:A71"/>
    <mergeCell ref="A73:A101"/>
    <mergeCell ref="E3:Q3"/>
    <mergeCell ref="A7:A23"/>
    <mergeCell ref="B97:B98"/>
    <mergeCell ref="B100:B101"/>
    <mergeCell ref="B79:B80"/>
    <mergeCell ref="B82:B83"/>
    <mergeCell ref="B85:B86"/>
    <mergeCell ref="B88:B89"/>
    <mergeCell ref="B91:B92"/>
    <mergeCell ref="B94:B95"/>
    <mergeCell ref="B76:B77"/>
    <mergeCell ref="B43:B44"/>
    <mergeCell ref="B46:B47"/>
    <mergeCell ref="B49:B50"/>
    <mergeCell ref="B52:B53"/>
    <mergeCell ref="B55:B56"/>
    <mergeCell ref="B58:B59"/>
    <mergeCell ref="B61:B62"/>
    <mergeCell ref="B64:B65"/>
    <mergeCell ref="B67:B68"/>
    <mergeCell ref="B70:B71"/>
    <mergeCell ref="B73:B74"/>
    <mergeCell ref="B40:B41"/>
    <mergeCell ref="B7:B8"/>
    <mergeCell ref="B10:B11"/>
    <mergeCell ref="B13:B14"/>
    <mergeCell ref="B16:B17"/>
    <mergeCell ref="B19:B20"/>
    <mergeCell ref="B22:B23"/>
    <mergeCell ref="B25:B26"/>
    <mergeCell ref="B28:B29"/>
    <mergeCell ref="B31:B32"/>
    <mergeCell ref="B34:B35"/>
    <mergeCell ref="B37:B38"/>
  </mergeCells>
  <pageMargins left="0.7" right="0.7" top="0.75" bottom="0.75" header="0.3" footer="0.3"/>
  <pageSetup orientation="portrait"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476A-3310-40D6-AD4F-5661095F836E}">
  <dimension ref="A1:W392"/>
  <sheetViews>
    <sheetView zoomScale="85" zoomScaleNormal="85" workbookViewId="0">
      <selection activeCell="A10" sqref="A10:A17"/>
    </sheetView>
  </sheetViews>
  <sheetFormatPr defaultRowHeight="14.4" x14ac:dyDescent="0.3"/>
  <cols>
    <col min="2" max="2" width="50.77734375" customWidth="1"/>
  </cols>
  <sheetData>
    <row r="1" spans="1:23" s="4" customFormat="1" x14ac:dyDescent="0.3">
      <c r="B1" s="1" t="s">
        <v>0</v>
      </c>
      <c r="C1" s="2" t="e">
        <f>AVERAGE(D8:W8,D11:W11,D14:W14,D17:W17,D20:W20,D23:W23,D26:W26,D29:W29,D32:W32,D35:W35,D38:W38)</f>
        <v>#DIV/0!</v>
      </c>
      <c r="D1" s="3"/>
      <c r="E1" s="3"/>
      <c r="F1" s="3"/>
      <c r="G1" s="3"/>
      <c r="H1" s="3"/>
      <c r="I1" s="3"/>
      <c r="J1" s="3"/>
      <c r="K1" s="3"/>
      <c r="L1" s="3"/>
      <c r="M1" s="3"/>
      <c r="N1" s="3"/>
      <c r="O1" s="3"/>
      <c r="P1" s="3"/>
      <c r="Q1" s="3"/>
      <c r="R1" s="3"/>
      <c r="S1" s="3"/>
      <c r="T1" s="3"/>
      <c r="U1" s="3"/>
      <c r="V1" s="3"/>
      <c r="W1" s="3"/>
    </row>
    <row r="2" spans="1:23" s="4" customFormat="1" x14ac:dyDescent="0.3">
      <c r="B2" s="1" t="s">
        <v>1</v>
      </c>
      <c r="C2" s="5" t="e">
        <f>IF(C1&gt;=93,"A",IF(C1&gt;=85,"B",IF(C1&gt;=75,"C",IF(C1&gt;=70,"D","F"))))</f>
        <v>#DIV/0!</v>
      </c>
      <c r="D2" s="3"/>
      <c r="E2" s="3"/>
      <c r="F2" s="3"/>
      <c r="G2" s="3"/>
      <c r="H2" s="3"/>
      <c r="I2" s="3"/>
      <c r="J2" s="3"/>
      <c r="K2" s="3"/>
      <c r="L2" s="3"/>
      <c r="M2" s="3"/>
      <c r="N2" s="3"/>
      <c r="O2" s="3"/>
      <c r="P2" s="3"/>
      <c r="Q2" s="3"/>
      <c r="R2" s="3"/>
      <c r="S2" s="3"/>
      <c r="T2" s="3"/>
      <c r="U2" s="3"/>
      <c r="V2" s="3"/>
      <c r="W2" s="3"/>
    </row>
    <row r="3" spans="1:23" s="4" customFormat="1" x14ac:dyDescent="0.3">
      <c r="B3" s="1" t="s">
        <v>2</v>
      </c>
      <c r="C3" s="5" t="e">
        <f>IF(C1&gt;=93,"4.00",IF(C1&gt;=85,"3.00",IF(C1&gt;=75,"2.00",IF(C1&gt;=70,"1.00","0.00"))))</f>
        <v>#DIV/0!</v>
      </c>
      <c r="D3" s="3"/>
      <c r="E3" s="22" t="s">
        <v>71</v>
      </c>
      <c r="F3" s="22"/>
      <c r="G3" s="22"/>
      <c r="H3" s="22"/>
      <c r="I3" s="22"/>
      <c r="J3" s="22"/>
      <c r="K3" s="22"/>
      <c r="L3" s="22"/>
      <c r="M3" s="22"/>
      <c r="N3" s="22"/>
      <c r="O3" s="22"/>
      <c r="P3" s="22"/>
      <c r="Q3" s="22"/>
      <c r="R3" s="3"/>
      <c r="S3" s="3"/>
      <c r="T3" s="3"/>
      <c r="U3" s="3"/>
      <c r="V3" s="3"/>
      <c r="W3" s="3"/>
    </row>
    <row r="4" spans="1:23" s="4" customFormat="1" x14ac:dyDescent="0.3">
      <c r="D4" s="3"/>
      <c r="E4" s="3"/>
      <c r="F4" s="3"/>
      <c r="G4" s="3"/>
      <c r="H4" s="3"/>
      <c r="I4" s="3"/>
      <c r="J4" s="3"/>
      <c r="K4" s="3"/>
      <c r="L4" s="3"/>
      <c r="M4" s="3"/>
      <c r="N4" s="3"/>
      <c r="O4" s="3"/>
      <c r="P4" s="3"/>
      <c r="Q4" s="3"/>
      <c r="R4" s="3"/>
      <c r="S4" s="3"/>
      <c r="T4" s="3"/>
      <c r="U4" s="3"/>
      <c r="V4" s="3"/>
      <c r="W4" s="3"/>
    </row>
    <row r="5" spans="1:23" s="4" customFormat="1" x14ac:dyDescent="0.3">
      <c r="D5" s="3"/>
      <c r="E5" s="3"/>
      <c r="F5" s="3"/>
      <c r="G5" s="3"/>
      <c r="H5" s="3"/>
      <c r="I5" s="3"/>
      <c r="J5" s="3"/>
      <c r="K5" s="3"/>
      <c r="L5" s="3"/>
      <c r="M5" s="3"/>
      <c r="N5" s="3"/>
      <c r="O5" s="3"/>
      <c r="P5" s="3"/>
      <c r="Q5" s="3"/>
      <c r="R5" s="3"/>
      <c r="S5" s="3"/>
      <c r="T5" s="3"/>
      <c r="U5" s="3"/>
      <c r="V5" s="3"/>
      <c r="W5" s="3"/>
    </row>
    <row r="6" spans="1:23" s="4" customFormat="1" x14ac:dyDescent="0.3">
      <c r="D6" s="3"/>
      <c r="E6" s="3"/>
      <c r="F6" s="3"/>
      <c r="G6" s="3"/>
      <c r="H6" s="3"/>
      <c r="I6" s="3"/>
      <c r="J6" s="3"/>
      <c r="K6" s="3"/>
      <c r="L6" s="3"/>
      <c r="M6" s="3"/>
      <c r="N6" s="3"/>
      <c r="O6" s="3"/>
      <c r="P6" s="3"/>
      <c r="Q6" s="3"/>
      <c r="R6" s="3"/>
      <c r="S6" s="3"/>
      <c r="T6" s="3"/>
      <c r="U6" s="3"/>
      <c r="V6" s="3"/>
      <c r="W6" s="3"/>
    </row>
    <row r="7" spans="1:23" s="4" customFormat="1" ht="30" customHeight="1" x14ac:dyDescent="0.3">
      <c r="A7" s="14" t="s">
        <v>37</v>
      </c>
      <c r="B7" s="10" t="s">
        <v>38</v>
      </c>
      <c r="C7" s="6" t="s">
        <v>4</v>
      </c>
      <c r="D7" s="23"/>
      <c r="E7" s="23"/>
      <c r="F7" s="23"/>
      <c r="G7" s="23"/>
      <c r="H7" s="23"/>
      <c r="I7" s="23"/>
      <c r="J7" s="23"/>
      <c r="K7" s="23"/>
      <c r="L7" s="23"/>
      <c r="M7" s="23"/>
      <c r="N7" s="23"/>
      <c r="O7" s="23"/>
      <c r="P7" s="23"/>
      <c r="Q7" s="23"/>
      <c r="R7" s="23"/>
      <c r="S7" s="23"/>
      <c r="T7" s="23"/>
      <c r="U7" s="23"/>
      <c r="V7" s="23"/>
      <c r="W7" s="23"/>
    </row>
    <row r="8" spans="1:23" s="4" customFormat="1" ht="30" customHeight="1" x14ac:dyDescent="0.3">
      <c r="A8" s="15"/>
      <c r="B8" s="10"/>
      <c r="C8" s="7" t="s">
        <v>5</v>
      </c>
      <c r="D8" s="24"/>
      <c r="E8" s="24"/>
      <c r="F8" s="24"/>
      <c r="G8" s="24"/>
      <c r="H8" s="24"/>
      <c r="I8" s="24"/>
      <c r="J8" s="24"/>
      <c r="K8" s="24"/>
      <c r="L8" s="24"/>
      <c r="M8" s="24"/>
      <c r="N8" s="24"/>
      <c r="O8" s="24"/>
      <c r="P8" s="24"/>
      <c r="Q8" s="24"/>
      <c r="R8" s="24"/>
      <c r="S8" s="24"/>
      <c r="T8" s="24"/>
      <c r="U8" s="24"/>
      <c r="V8" s="24"/>
      <c r="W8" s="24"/>
    </row>
    <row r="9" spans="1:23" s="4" customFormat="1" ht="15" customHeight="1" x14ac:dyDescent="0.3">
      <c r="A9"/>
      <c r="B9" s="8"/>
      <c r="D9" s="3"/>
      <c r="E9" s="3"/>
      <c r="F9" s="3"/>
      <c r="G9" s="3"/>
      <c r="H9" s="3"/>
      <c r="I9" s="3"/>
      <c r="J9" s="3"/>
      <c r="K9" s="3"/>
      <c r="L9" s="3"/>
      <c r="M9" s="3"/>
      <c r="N9" s="3"/>
      <c r="O9" s="3"/>
      <c r="P9" s="3"/>
      <c r="Q9" s="3"/>
      <c r="R9" s="3"/>
      <c r="S9" s="3"/>
      <c r="T9" s="3"/>
      <c r="U9" s="3"/>
      <c r="V9" s="3"/>
      <c r="W9" s="3"/>
    </row>
    <row r="10" spans="1:23" s="4" customFormat="1" ht="30" customHeight="1" x14ac:dyDescent="0.3">
      <c r="A10" s="11" t="s">
        <v>39</v>
      </c>
      <c r="B10" s="10" t="s">
        <v>40</v>
      </c>
      <c r="C10" s="6" t="s">
        <v>4</v>
      </c>
      <c r="D10" s="23"/>
      <c r="E10" s="23"/>
      <c r="F10" s="23"/>
      <c r="G10" s="23"/>
      <c r="H10" s="23"/>
      <c r="I10" s="23"/>
      <c r="J10" s="23"/>
      <c r="K10" s="23"/>
      <c r="L10" s="23"/>
      <c r="M10" s="23"/>
      <c r="N10" s="23"/>
      <c r="O10" s="23"/>
      <c r="P10" s="23"/>
      <c r="Q10" s="23"/>
      <c r="R10" s="23"/>
      <c r="S10" s="23"/>
      <c r="T10" s="23"/>
      <c r="U10" s="23"/>
      <c r="V10" s="23"/>
      <c r="W10" s="23"/>
    </row>
    <row r="11" spans="1:23" s="4" customFormat="1" ht="30" customHeight="1" x14ac:dyDescent="0.3">
      <c r="A11" s="12"/>
      <c r="B11" s="10"/>
      <c r="C11" s="7" t="s">
        <v>5</v>
      </c>
      <c r="D11" s="24"/>
      <c r="E11" s="24"/>
      <c r="F11" s="24"/>
      <c r="G11" s="24"/>
      <c r="H11" s="24"/>
      <c r="I11" s="24"/>
      <c r="J11" s="24"/>
      <c r="K11" s="24"/>
      <c r="L11" s="24"/>
      <c r="M11" s="24"/>
      <c r="N11" s="24"/>
      <c r="O11" s="24"/>
      <c r="P11" s="24"/>
      <c r="Q11" s="24"/>
      <c r="R11" s="24"/>
      <c r="S11" s="24"/>
      <c r="T11" s="24"/>
      <c r="U11" s="24"/>
      <c r="V11" s="24"/>
      <c r="W11" s="24"/>
    </row>
    <row r="12" spans="1:23" s="4" customFormat="1" ht="15" customHeight="1" x14ac:dyDescent="0.3">
      <c r="A12" s="12"/>
      <c r="B12" s="8"/>
      <c r="D12" s="3"/>
      <c r="E12" s="3"/>
      <c r="F12" s="3"/>
      <c r="G12" s="3"/>
      <c r="H12" s="3"/>
      <c r="I12" s="3"/>
      <c r="J12" s="3"/>
      <c r="K12" s="3"/>
      <c r="L12" s="3"/>
      <c r="M12" s="3"/>
      <c r="N12" s="3"/>
      <c r="O12" s="3"/>
      <c r="P12" s="3"/>
      <c r="Q12" s="3"/>
      <c r="R12" s="3"/>
      <c r="S12" s="3"/>
      <c r="T12" s="3"/>
      <c r="U12" s="3"/>
      <c r="V12" s="3"/>
      <c r="W12" s="3"/>
    </row>
    <row r="13" spans="1:23" s="4" customFormat="1" ht="30" customHeight="1" x14ac:dyDescent="0.3">
      <c r="A13" s="12"/>
      <c r="B13" s="10" t="s">
        <v>41</v>
      </c>
      <c r="C13" s="6" t="s">
        <v>4</v>
      </c>
      <c r="D13" s="23"/>
      <c r="E13" s="23"/>
      <c r="F13" s="23"/>
      <c r="G13" s="23"/>
      <c r="H13" s="23"/>
      <c r="I13" s="23"/>
      <c r="J13" s="23"/>
      <c r="K13" s="23"/>
      <c r="L13" s="23"/>
      <c r="M13" s="23"/>
      <c r="N13" s="23"/>
      <c r="O13" s="23"/>
      <c r="P13" s="23"/>
      <c r="Q13" s="23"/>
      <c r="R13" s="23"/>
      <c r="S13" s="23"/>
      <c r="T13" s="23"/>
      <c r="U13" s="23"/>
      <c r="V13" s="23"/>
      <c r="W13" s="23"/>
    </row>
    <row r="14" spans="1:23" s="4" customFormat="1" ht="30" customHeight="1" x14ac:dyDescent="0.3">
      <c r="A14" s="12"/>
      <c r="B14" s="10"/>
      <c r="C14" s="7" t="s">
        <v>5</v>
      </c>
      <c r="D14" s="24"/>
      <c r="E14" s="24"/>
      <c r="F14" s="24"/>
      <c r="G14" s="24"/>
      <c r="H14" s="24"/>
      <c r="I14" s="24"/>
      <c r="J14" s="24"/>
      <c r="K14" s="24"/>
      <c r="L14" s="24"/>
      <c r="M14" s="24"/>
      <c r="N14" s="24"/>
      <c r="O14" s="24"/>
      <c r="P14" s="24"/>
      <c r="Q14" s="24"/>
      <c r="R14" s="24"/>
      <c r="S14" s="24"/>
      <c r="T14" s="24"/>
      <c r="U14" s="24"/>
      <c r="V14" s="24"/>
      <c r="W14" s="24"/>
    </row>
    <row r="15" spans="1:23" s="4" customFormat="1" ht="15" customHeight="1" x14ac:dyDescent="0.3">
      <c r="A15" s="12"/>
      <c r="B15" s="8"/>
      <c r="D15" s="3"/>
      <c r="E15" s="3"/>
      <c r="F15" s="3"/>
      <c r="G15" s="3"/>
      <c r="H15" s="3"/>
      <c r="I15" s="3"/>
      <c r="J15" s="3"/>
      <c r="K15" s="3"/>
      <c r="L15" s="3"/>
      <c r="M15" s="3"/>
      <c r="N15" s="3"/>
      <c r="O15" s="3"/>
      <c r="P15" s="3"/>
      <c r="Q15" s="3"/>
      <c r="R15" s="3"/>
      <c r="S15" s="3"/>
      <c r="T15" s="3"/>
      <c r="U15" s="3"/>
      <c r="V15" s="3"/>
      <c r="W15" s="3"/>
    </row>
    <row r="16" spans="1:23" s="4" customFormat="1" ht="30" customHeight="1" x14ac:dyDescent="0.3">
      <c r="A16" s="12"/>
      <c r="B16" s="10" t="s">
        <v>42</v>
      </c>
      <c r="C16" s="6" t="s">
        <v>4</v>
      </c>
      <c r="D16" s="23"/>
      <c r="E16" s="23"/>
      <c r="F16" s="23"/>
      <c r="G16" s="23"/>
      <c r="H16" s="23"/>
      <c r="I16" s="23"/>
      <c r="J16" s="23"/>
      <c r="K16" s="23"/>
      <c r="L16" s="23"/>
      <c r="M16" s="23"/>
      <c r="N16" s="23"/>
      <c r="O16" s="23"/>
      <c r="P16" s="23"/>
      <c r="Q16" s="23"/>
      <c r="R16" s="23"/>
      <c r="S16" s="23"/>
      <c r="T16" s="23"/>
      <c r="U16" s="23"/>
      <c r="V16" s="23"/>
      <c r="W16" s="23"/>
    </row>
    <row r="17" spans="1:23" s="4" customFormat="1" ht="30" customHeight="1" x14ac:dyDescent="0.3">
      <c r="A17" s="13"/>
      <c r="B17" s="10"/>
      <c r="C17" s="7" t="s">
        <v>5</v>
      </c>
      <c r="D17" s="24"/>
      <c r="E17" s="24"/>
      <c r="F17" s="24"/>
      <c r="G17" s="24"/>
      <c r="H17" s="24"/>
      <c r="I17" s="24"/>
      <c r="J17" s="24"/>
      <c r="K17" s="24"/>
      <c r="L17" s="24"/>
      <c r="M17" s="24"/>
      <c r="N17" s="24"/>
      <c r="O17" s="24"/>
      <c r="P17" s="24"/>
      <c r="Q17" s="24"/>
      <c r="R17" s="24"/>
      <c r="S17" s="24"/>
      <c r="T17" s="24"/>
      <c r="U17" s="24"/>
      <c r="V17" s="24"/>
      <c r="W17" s="24"/>
    </row>
    <row r="18" spans="1:23" s="4" customFormat="1" ht="15" customHeight="1" x14ac:dyDescent="0.3">
      <c r="A18"/>
      <c r="B18" s="8"/>
      <c r="D18" s="3"/>
      <c r="E18" s="3"/>
      <c r="F18" s="3"/>
      <c r="G18" s="3"/>
      <c r="H18" s="3"/>
      <c r="I18" s="3"/>
      <c r="J18" s="3"/>
      <c r="K18" s="3"/>
      <c r="L18" s="3"/>
      <c r="M18" s="3"/>
      <c r="N18" s="3"/>
      <c r="O18" s="3"/>
      <c r="P18" s="3"/>
      <c r="Q18" s="3"/>
      <c r="R18" s="3"/>
      <c r="S18" s="3"/>
      <c r="T18" s="3"/>
      <c r="U18" s="3"/>
      <c r="V18" s="3"/>
      <c r="W18" s="3"/>
    </row>
    <row r="19" spans="1:23" s="4" customFormat="1" ht="30" customHeight="1" x14ac:dyDescent="0.3">
      <c r="A19" s="11" t="s">
        <v>43</v>
      </c>
      <c r="B19" s="10" t="s">
        <v>44</v>
      </c>
      <c r="C19" s="6" t="s">
        <v>4</v>
      </c>
      <c r="D19" s="23"/>
      <c r="E19" s="23"/>
      <c r="F19" s="23"/>
      <c r="G19" s="23"/>
      <c r="H19" s="23"/>
      <c r="I19" s="23"/>
      <c r="J19" s="23"/>
      <c r="K19" s="23"/>
      <c r="L19" s="23"/>
      <c r="M19" s="23"/>
      <c r="N19" s="23"/>
      <c r="O19" s="23"/>
      <c r="P19" s="23"/>
      <c r="Q19" s="23"/>
      <c r="R19" s="23"/>
      <c r="S19" s="23"/>
      <c r="T19" s="23"/>
      <c r="U19" s="23"/>
      <c r="V19" s="23"/>
      <c r="W19" s="23"/>
    </row>
    <row r="20" spans="1:23" s="4" customFormat="1" ht="30" customHeight="1" x14ac:dyDescent="0.3">
      <c r="A20" s="12"/>
      <c r="B20" s="10"/>
      <c r="C20" s="7" t="s">
        <v>5</v>
      </c>
      <c r="D20" s="24"/>
      <c r="E20" s="24"/>
      <c r="F20" s="24"/>
      <c r="G20" s="24"/>
      <c r="H20" s="24"/>
      <c r="I20" s="24"/>
      <c r="J20" s="24"/>
      <c r="K20" s="24"/>
      <c r="L20" s="24"/>
      <c r="M20" s="24"/>
      <c r="N20" s="24"/>
      <c r="O20" s="24"/>
      <c r="P20" s="24"/>
      <c r="Q20" s="24"/>
      <c r="R20" s="24"/>
      <c r="S20" s="24"/>
      <c r="T20" s="24"/>
      <c r="U20" s="24"/>
      <c r="V20" s="24"/>
      <c r="W20" s="24"/>
    </row>
    <row r="21" spans="1:23" s="4" customFormat="1" ht="15" customHeight="1" x14ac:dyDescent="0.3">
      <c r="A21" s="12"/>
      <c r="B21" s="8"/>
      <c r="D21" s="3"/>
      <c r="E21" s="3"/>
      <c r="F21" s="3"/>
      <c r="G21" s="3"/>
      <c r="H21" s="3"/>
      <c r="I21" s="3"/>
      <c r="J21" s="3"/>
      <c r="K21" s="3"/>
      <c r="L21" s="3"/>
      <c r="M21" s="3"/>
      <c r="N21" s="3"/>
      <c r="O21" s="3"/>
      <c r="P21" s="3"/>
      <c r="Q21" s="3"/>
      <c r="R21" s="3"/>
      <c r="S21" s="3"/>
      <c r="T21" s="3"/>
      <c r="U21" s="3"/>
      <c r="V21" s="3"/>
      <c r="W21" s="3"/>
    </row>
    <row r="22" spans="1:23" s="4" customFormat="1" ht="30" customHeight="1" x14ac:dyDescent="0.3">
      <c r="A22" s="12"/>
      <c r="B22" s="10" t="s">
        <v>45</v>
      </c>
      <c r="C22" s="6" t="s">
        <v>4</v>
      </c>
      <c r="D22" s="23"/>
      <c r="E22" s="23"/>
      <c r="F22" s="23"/>
      <c r="G22" s="23"/>
      <c r="H22" s="23"/>
      <c r="I22" s="23"/>
      <c r="J22" s="23"/>
      <c r="K22" s="23"/>
      <c r="L22" s="23"/>
      <c r="M22" s="23"/>
      <c r="N22" s="23"/>
      <c r="O22" s="23"/>
      <c r="P22" s="23"/>
      <c r="Q22" s="23"/>
      <c r="R22" s="23"/>
      <c r="S22" s="23"/>
      <c r="T22" s="23"/>
      <c r="U22" s="23"/>
      <c r="V22" s="23"/>
      <c r="W22" s="23"/>
    </row>
    <row r="23" spans="1:23" s="4" customFormat="1" ht="30" customHeight="1" x14ac:dyDescent="0.3">
      <c r="A23" s="12"/>
      <c r="B23" s="10"/>
      <c r="C23" s="7" t="s">
        <v>5</v>
      </c>
      <c r="D23" s="24"/>
      <c r="E23" s="24"/>
      <c r="F23" s="24"/>
      <c r="G23" s="24"/>
      <c r="H23" s="24"/>
      <c r="I23" s="24"/>
      <c r="J23" s="24"/>
      <c r="K23" s="24"/>
      <c r="L23" s="24"/>
      <c r="M23" s="24"/>
      <c r="N23" s="24"/>
      <c r="O23" s="24"/>
      <c r="P23" s="24"/>
      <c r="Q23" s="24"/>
      <c r="R23" s="24"/>
      <c r="S23" s="24"/>
      <c r="T23" s="24"/>
      <c r="U23" s="24"/>
      <c r="V23" s="24"/>
      <c r="W23" s="24"/>
    </row>
    <row r="24" spans="1:23" s="4" customFormat="1" ht="15" customHeight="1" x14ac:dyDescent="0.3">
      <c r="A24"/>
      <c r="B24" s="8"/>
      <c r="D24" s="3"/>
      <c r="E24" s="3"/>
      <c r="F24" s="3"/>
      <c r="G24" s="3"/>
      <c r="H24" s="3"/>
      <c r="I24" s="3"/>
      <c r="J24" s="3"/>
      <c r="K24" s="3"/>
      <c r="L24" s="3"/>
      <c r="M24" s="3"/>
      <c r="N24" s="3"/>
      <c r="O24" s="3"/>
      <c r="P24" s="3"/>
      <c r="Q24" s="3"/>
      <c r="R24" s="3"/>
      <c r="S24" s="3"/>
      <c r="T24" s="3"/>
      <c r="U24" s="3"/>
      <c r="V24" s="3"/>
      <c r="W24" s="3"/>
    </row>
    <row r="25" spans="1:23" s="4" customFormat="1" ht="30" customHeight="1" x14ac:dyDescent="0.3">
      <c r="A25" s="11" t="s">
        <v>46</v>
      </c>
      <c r="B25" s="10" t="s">
        <v>47</v>
      </c>
      <c r="C25" s="6" t="s">
        <v>4</v>
      </c>
      <c r="D25" s="23"/>
      <c r="E25" s="23"/>
      <c r="F25" s="23"/>
      <c r="G25" s="23"/>
      <c r="H25" s="23"/>
      <c r="I25" s="23"/>
      <c r="J25" s="23"/>
      <c r="K25" s="23"/>
      <c r="L25" s="23"/>
      <c r="M25" s="23"/>
      <c r="N25" s="23"/>
      <c r="O25" s="23"/>
      <c r="P25" s="23"/>
      <c r="Q25" s="23"/>
      <c r="R25" s="23"/>
      <c r="S25" s="23"/>
      <c r="T25" s="23"/>
      <c r="U25" s="23"/>
      <c r="V25" s="23"/>
      <c r="W25" s="23"/>
    </row>
    <row r="26" spans="1:23" s="4" customFormat="1" ht="30" customHeight="1" x14ac:dyDescent="0.3">
      <c r="A26" s="12"/>
      <c r="B26" s="10"/>
      <c r="C26" s="7" t="s">
        <v>5</v>
      </c>
      <c r="D26" s="24"/>
      <c r="E26" s="24"/>
      <c r="F26" s="24"/>
      <c r="G26" s="24"/>
      <c r="H26" s="24"/>
      <c r="I26" s="24"/>
      <c r="J26" s="24"/>
      <c r="K26" s="24"/>
      <c r="L26" s="24"/>
      <c r="M26" s="24"/>
      <c r="N26" s="24"/>
      <c r="O26" s="24"/>
      <c r="P26" s="24"/>
      <c r="Q26" s="24"/>
      <c r="R26" s="24"/>
      <c r="S26" s="24"/>
      <c r="T26" s="24"/>
      <c r="U26" s="24"/>
      <c r="V26" s="24"/>
      <c r="W26" s="24"/>
    </row>
    <row r="27" spans="1:23" s="4" customFormat="1" ht="15" customHeight="1" x14ac:dyDescent="0.3">
      <c r="A27" s="12"/>
      <c r="B27" s="8"/>
      <c r="D27" s="3"/>
      <c r="E27" s="3"/>
      <c r="F27" s="3"/>
      <c r="G27" s="3"/>
      <c r="H27" s="3"/>
      <c r="I27" s="3"/>
      <c r="J27" s="3"/>
      <c r="K27" s="3"/>
      <c r="L27" s="3"/>
      <c r="M27" s="3"/>
      <c r="N27" s="3"/>
      <c r="O27" s="3"/>
      <c r="P27" s="3"/>
      <c r="Q27" s="3"/>
      <c r="R27" s="3"/>
      <c r="S27" s="3"/>
      <c r="T27" s="3"/>
      <c r="U27" s="3"/>
      <c r="V27" s="3"/>
      <c r="W27" s="3"/>
    </row>
    <row r="28" spans="1:23" s="4" customFormat="1" ht="30" customHeight="1" x14ac:dyDescent="0.3">
      <c r="A28" s="12"/>
      <c r="B28" s="10" t="s">
        <v>48</v>
      </c>
      <c r="C28" s="6" t="s">
        <v>4</v>
      </c>
      <c r="D28" s="23"/>
      <c r="E28" s="23"/>
      <c r="F28" s="23"/>
      <c r="G28" s="23"/>
      <c r="H28" s="23"/>
      <c r="I28" s="23"/>
      <c r="J28" s="23"/>
      <c r="K28" s="23"/>
      <c r="L28" s="23"/>
      <c r="M28" s="23"/>
      <c r="N28" s="23"/>
      <c r="O28" s="23"/>
      <c r="P28" s="23"/>
      <c r="Q28" s="23"/>
      <c r="R28" s="23"/>
      <c r="S28" s="23"/>
      <c r="T28" s="23"/>
      <c r="U28" s="23"/>
      <c r="V28" s="23"/>
      <c r="W28" s="23"/>
    </row>
    <row r="29" spans="1:23" s="4" customFormat="1" ht="30" customHeight="1" x14ac:dyDescent="0.3">
      <c r="A29" s="12"/>
      <c r="B29" s="10"/>
      <c r="C29" s="7" t="s">
        <v>5</v>
      </c>
      <c r="D29" s="24"/>
      <c r="E29" s="24"/>
      <c r="F29" s="24"/>
      <c r="G29" s="24"/>
      <c r="H29" s="24"/>
      <c r="I29" s="24"/>
      <c r="J29" s="24"/>
      <c r="K29" s="24"/>
      <c r="L29" s="24"/>
      <c r="M29" s="24"/>
      <c r="N29" s="24"/>
      <c r="O29" s="24"/>
      <c r="P29" s="24"/>
      <c r="Q29" s="24"/>
      <c r="R29" s="24"/>
      <c r="S29" s="24"/>
      <c r="T29" s="24"/>
      <c r="U29" s="24"/>
      <c r="V29" s="24"/>
      <c r="W29" s="24"/>
    </row>
    <row r="30" spans="1:23" s="4" customFormat="1" ht="15" customHeight="1" x14ac:dyDescent="0.3">
      <c r="A30" s="12"/>
      <c r="B30" s="8"/>
      <c r="D30" s="3"/>
      <c r="E30" s="3"/>
      <c r="F30" s="3"/>
      <c r="G30" s="3"/>
      <c r="H30" s="3"/>
      <c r="I30" s="3"/>
      <c r="J30" s="3"/>
      <c r="K30" s="3"/>
      <c r="L30" s="3"/>
      <c r="M30" s="3"/>
      <c r="N30" s="3"/>
      <c r="O30" s="3"/>
      <c r="P30" s="3"/>
      <c r="Q30" s="3"/>
      <c r="R30" s="3"/>
      <c r="S30" s="3"/>
      <c r="T30" s="3"/>
      <c r="U30" s="3"/>
      <c r="V30" s="3"/>
      <c r="W30" s="3"/>
    </row>
    <row r="31" spans="1:23" s="4" customFormat="1" ht="30" customHeight="1" x14ac:dyDescent="0.3">
      <c r="A31" s="12"/>
      <c r="B31" s="10" t="s">
        <v>49</v>
      </c>
      <c r="C31" s="6" t="s">
        <v>4</v>
      </c>
      <c r="D31" s="23"/>
      <c r="E31" s="23"/>
      <c r="F31" s="23"/>
      <c r="G31" s="23"/>
      <c r="H31" s="23"/>
      <c r="I31" s="23"/>
      <c r="J31" s="23"/>
      <c r="K31" s="23"/>
      <c r="L31" s="23"/>
      <c r="M31" s="23"/>
      <c r="N31" s="23"/>
      <c r="O31" s="23"/>
      <c r="P31" s="23"/>
      <c r="Q31" s="23"/>
      <c r="R31" s="23"/>
      <c r="S31" s="23"/>
      <c r="T31" s="23"/>
      <c r="U31" s="23"/>
      <c r="V31" s="23"/>
      <c r="W31" s="23"/>
    </row>
    <row r="32" spans="1:23" s="4" customFormat="1" ht="30" customHeight="1" x14ac:dyDescent="0.3">
      <c r="A32" s="13"/>
      <c r="B32" s="10"/>
      <c r="C32" s="7" t="s">
        <v>5</v>
      </c>
      <c r="D32" s="24"/>
      <c r="E32" s="24"/>
      <c r="F32" s="24"/>
      <c r="G32" s="24"/>
      <c r="H32" s="24"/>
      <c r="I32" s="24"/>
      <c r="J32" s="24"/>
      <c r="K32" s="24"/>
      <c r="L32" s="24"/>
      <c r="M32" s="24"/>
      <c r="N32" s="24"/>
      <c r="O32" s="24"/>
      <c r="P32" s="24"/>
      <c r="Q32" s="24"/>
      <c r="R32" s="24"/>
      <c r="S32" s="24"/>
      <c r="T32" s="24"/>
      <c r="U32" s="24"/>
      <c r="V32" s="24"/>
      <c r="W32" s="24"/>
    </row>
    <row r="33" spans="1:23" s="4" customFormat="1" ht="15" customHeight="1" x14ac:dyDescent="0.3">
      <c r="A33"/>
      <c r="B33" s="8"/>
      <c r="D33" s="3"/>
      <c r="E33" s="3"/>
      <c r="F33" s="3"/>
      <c r="G33" s="3"/>
      <c r="H33" s="3"/>
      <c r="I33" s="3"/>
      <c r="J33" s="3"/>
      <c r="K33" s="3"/>
      <c r="L33" s="3"/>
      <c r="M33" s="3"/>
      <c r="N33" s="3"/>
      <c r="O33" s="3"/>
      <c r="P33" s="3"/>
      <c r="Q33" s="3"/>
      <c r="R33" s="3"/>
      <c r="S33" s="3"/>
      <c r="T33" s="3"/>
      <c r="U33" s="3"/>
      <c r="V33" s="3"/>
      <c r="W33" s="3"/>
    </row>
    <row r="34" spans="1:23" s="4" customFormat="1" ht="30" customHeight="1" x14ac:dyDescent="0.3">
      <c r="A34" s="11" t="s">
        <v>50</v>
      </c>
      <c r="B34" s="10" t="s">
        <v>51</v>
      </c>
      <c r="C34" s="6" t="s">
        <v>4</v>
      </c>
      <c r="D34" s="23"/>
      <c r="E34" s="23"/>
      <c r="F34" s="23"/>
      <c r="G34" s="23"/>
      <c r="H34" s="23"/>
      <c r="I34" s="23"/>
      <c r="J34" s="23"/>
      <c r="K34" s="23"/>
      <c r="L34" s="23"/>
      <c r="M34" s="23"/>
      <c r="N34" s="23"/>
      <c r="O34" s="23"/>
      <c r="P34" s="23"/>
      <c r="Q34" s="23"/>
      <c r="R34" s="23"/>
      <c r="S34" s="23"/>
      <c r="T34" s="23"/>
      <c r="U34" s="23"/>
      <c r="V34" s="23"/>
      <c r="W34" s="23"/>
    </row>
    <row r="35" spans="1:23" s="4" customFormat="1" ht="30" customHeight="1" x14ac:dyDescent="0.3">
      <c r="A35" s="12"/>
      <c r="B35" s="10"/>
      <c r="C35" s="7" t="s">
        <v>5</v>
      </c>
      <c r="D35" s="24"/>
      <c r="E35" s="24"/>
      <c r="F35" s="24"/>
      <c r="G35" s="24"/>
      <c r="H35" s="24"/>
      <c r="I35" s="24"/>
      <c r="J35" s="24"/>
      <c r="K35" s="24"/>
      <c r="L35" s="24"/>
      <c r="M35" s="24"/>
      <c r="N35" s="24"/>
      <c r="O35" s="24"/>
      <c r="P35" s="24"/>
      <c r="Q35" s="24"/>
      <c r="R35" s="24"/>
      <c r="S35" s="24"/>
      <c r="T35" s="24"/>
      <c r="U35" s="24"/>
      <c r="V35" s="24"/>
      <c r="W35" s="24"/>
    </row>
    <row r="36" spans="1:23" s="4" customFormat="1" ht="15" customHeight="1" x14ac:dyDescent="0.3">
      <c r="A36" s="12"/>
      <c r="B36" s="8"/>
      <c r="D36" s="3"/>
      <c r="E36" s="3"/>
      <c r="F36" s="3"/>
      <c r="G36" s="3"/>
      <c r="H36" s="3"/>
      <c r="I36" s="3"/>
      <c r="J36" s="3"/>
      <c r="K36" s="3"/>
      <c r="L36" s="3"/>
      <c r="M36" s="3"/>
      <c r="N36" s="3"/>
      <c r="O36" s="3"/>
      <c r="P36" s="3"/>
      <c r="Q36" s="3"/>
      <c r="R36" s="3"/>
      <c r="S36" s="3"/>
      <c r="T36" s="3"/>
      <c r="U36" s="3"/>
      <c r="V36" s="3"/>
      <c r="W36" s="3"/>
    </row>
    <row r="37" spans="1:23" s="4" customFormat="1" ht="30" customHeight="1" x14ac:dyDescent="0.3">
      <c r="A37" s="12"/>
      <c r="B37" s="10" t="s">
        <v>52</v>
      </c>
      <c r="C37" s="6" t="s">
        <v>4</v>
      </c>
      <c r="D37" s="23"/>
      <c r="E37" s="23"/>
      <c r="F37" s="23"/>
      <c r="G37" s="23"/>
      <c r="H37" s="23"/>
      <c r="I37" s="23"/>
      <c r="J37" s="23"/>
      <c r="K37" s="23"/>
      <c r="L37" s="23"/>
      <c r="M37" s="23"/>
      <c r="N37" s="23"/>
      <c r="O37" s="23"/>
      <c r="P37" s="23"/>
      <c r="Q37" s="23"/>
      <c r="R37" s="23"/>
      <c r="S37" s="23"/>
      <c r="T37" s="23"/>
      <c r="U37" s="23"/>
      <c r="V37" s="23"/>
      <c r="W37" s="23"/>
    </row>
    <row r="38" spans="1:23" s="4" customFormat="1" ht="30" customHeight="1" x14ac:dyDescent="0.3">
      <c r="A38" s="12"/>
      <c r="B38" s="10"/>
      <c r="C38" s="7" t="s">
        <v>5</v>
      </c>
      <c r="D38" s="24"/>
      <c r="E38" s="24"/>
      <c r="F38" s="24"/>
      <c r="G38" s="24"/>
      <c r="H38" s="24"/>
      <c r="I38" s="24"/>
      <c r="J38" s="24"/>
      <c r="K38" s="24"/>
      <c r="L38" s="24"/>
      <c r="M38" s="24"/>
      <c r="N38" s="24"/>
      <c r="O38" s="24"/>
      <c r="P38" s="24"/>
      <c r="Q38" s="24"/>
      <c r="R38" s="24"/>
      <c r="S38" s="24"/>
      <c r="T38" s="24"/>
      <c r="U38" s="24"/>
      <c r="V38" s="24"/>
      <c r="W38" s="24"/>
    </row>
    <row r="39" spans="1:23" s="4" customFormat="1" ht="14.4" customHeight="1" x14ac:dyDescent="0.3">
      <c r="A39"/>
      <c r="B39" s="8"/>
      <c r="D39" s="3"/>
      <c r="E39" s="3"/>
      <c r="F39" s="3"/>
      <c r="G39" s="3"/>
      <c r="H39" s="3"/>
      <c r="I39" s="3"/>
      <c r="J39" s="3"/>
      <c r="K39" s="3"/>
      <c r="L39" s="3"/>
      <c r="M39" s="3"/>
      <c r="N39" s="3"/>
      <c r="O39" s="3"/>
      <c r="P39" s="3"/>
      <c r="Q39" s="3"/>
      <c r="R39" s="3"/>
      <c r="S39" s="3"/>
      <c r="T39" s="3"/>
      <c r="U39" s="3"/>
      <c r="V39" s="3"/>
      <c r="W39" s="3"/>
    </row>
    <row r="40" spans="1:23" s="4" customFormat="1" ht="15" customHeight="1" x14ac:dyDescent="0.3"/>
    <row r="41" spans="1:23" s="4" customFormat="1" x14ac:dyDescent="0.3"/>
    <row r="42" spans="1:23" s="4" customFormat="1" x14ac:dyDescent="0.3"/>
    <row r="43" spans="1:23" s="4" customFormat="1" x14ac:dyDescent="0.3"/>
    <row r="44" spans="1:23" s="4" customFormat="1" x14ac:dyDescent="0.3"/>
    <row r="45" spans="1:23" s="4" customFormat="1" x14ac:dyDescent="0.3"/>
    <row r="46" spans="1:23" s="4" customFormat="1" x14ac:dyDescent="0.3"/>
    <row r="47" spans="1:23" s="4" customFormat="1" x14ac:dyDescent="0.3"/>
    <row r="48" spans="1:23"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sheetData>
  <sheetProtection algorithmName="SHA-512" hashValue="eRMWMm4d4e3nXdF/lhGnqbIadPYE+7SBdNfb8+6auLMGZqnGtj1r6SZqmlUIILgVdIuqD8ejM/Z9JbQZD/Gemg==" saltValue="cFaiYInpagexOc6vYzg+KQ==" spinCount="100000" sheet="1" objects="1" scenarios="1"/>
  <mergeCells count="17">
    <mergeCell ref="E3:Q3"/>
    <mergeCell ref="B34:B35"/>
    <mergeCell ref="B37:B38"/>
    <mergeCell ref="A34:A38"/>
    <mergeCell ref="B22:B23"/>
    <mergeCell ref="A19:A23"/>
    <mergeCell ref="A25:A32"/>
    <mergeCell ref="B25:B26"/>
    <mergeCell ref="B28:B29"/>
    <mergeCell ref="B31:B32"/>
    <mergeCell ref="B16:B17"/>
    <mergeCell ref="A10:A17"/>
    <mergeCell ref="B19:B20"/>
    <mergeCell ref="A7:A8"/>
    <mergeCell ref="B7:B8"/>
    <mergeCell ref="B10:B11"/>
    <mergeCell ref="B13:B1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21F1F-34AF-4C42-9AFB-35ACFB37C020}">
  <dimension ref="A1:W152"/>
  <sheetViews>
    <sheetView zoomScale="85" zoomScaleNormal="85" workbookViewId="0">
      <selection activeCell="C1" sqref="C1"/>
    </sheetView>
  </sheetViews>
  <sheetFormatPr defaultRowHeight="14.4" x14ac:dyDescent="0.3"/>
  <cols>
    <col min="2" max="2" width="50.77734375" customWidth="1"/>
  </cols>
  <sheetData>
    <row r="1" spans="1:23" s="4" customFormat="1" x14ac:dyDescent="0.3">
      <c r="B1" s="1" t="s">
        <v>0</v>
      </c>
      <c r="C1" s="2" t="e">
        <f>AVERAGE(D8:W8,D11:W11,D14:W14,D17:W17,D20:W20,D23:W23,D26:W26)</f>
        <v>#DIV/0!</v>
      </c>
      <c r="D1" s="3"/>
      <c r="E1" s="3"/>
      <c r="F1" s="3"/>
      <c r="G1" s="3"/>
      <c r="H1" s="3"/>
      <c r="I1" s="3"/>
      <c r="J1" s="3"/>
      <c r="K1" s="3"/>
      <c r="L1" s="3"/>
      <c r="M1" s="3"/>
      <c r="N1" s="3"/>
      <c r="O1" s="3"/>
      <c r="P1" s="3"/>
      <c r="Q1" s="3"/>
      <c r="R1" s="3"/>
      <c r="S1" s="3"/>
      <c r="T1" s="3"/>
      <c r="U1" s="3"/>
      <c r="V1" s="3"/>
      <c r="W1" s="3"/>
    </row>
    <row r="2" spans="1:23" s="4" customFormat="1" x14ac:dyDescent="0.3">
      <c r="B2" s="1" t="s">
        <v>1</v>
      </c>
      <c r="C2" s="5" t="e">
        <f>IF(C1&gt;=93,"A",IF(C1&gt;=85,"B",IF(C1&gt;=75,"C",IF(C1&gt;=70,"D","F"))))</f>
        <v>#DIV/0!</v>
      </c>
      <c r="D2" s="3"/>
      <c r="E2" s="3"/>
      <c r="F2" s="3"/>
      <c r="G2" s="3"/>
      <c r="H2" s="3"/>
      <c r="I2" s="3"/>
      <c r="J2" s="3"/>
      <c r="K2" s="3"/>
      <c r="L2" s="3"/>
      <c r="M2" s="3"/>
      <c r="N2" s="3"/>
      <c r="O2" s="3"/>
      <c r="P2" s="3"/>
      <c r="Q2" s="3"/>
      <c r="R2" s="3"/>
      <c r="S2" s="3"/>
      <c r="T2" s="3"/>
      <c r="U2" s="3"/>
      <c r="V2" s="3"/>
      <c r="W2" s="3"/>
    </row>
    <row r="3" spans="1:23" s="4" customFormat="1" x14ac:dyDescent="0.3">
      <c r="B3" s="1" t="s">
        <v>2</v>
      </c>
      <c r="C3" s="5" t="e">
        <f>IF(C1&gt;=93,"4.00",IF(C1&gt;=85,"3.00",IF(C1&gt;=75,"2.00",IF(C1&gt;=70,"1.00","0.00"))))</f>
        <v>#DIV/0!</v>
      </c>
      <c r="D3" s="3"/>
      <c r="E3" s="22" t="s">
        <v>71</v>
      </c>
      <c r="F3" s="22"/>
      <c r="G3" s="22"/>
      <c r="H3" s="22"/>
      <c r="I3" s="22"/>
      <c r="J3" s="22"/>
      <c r="K3" s="22"/>
      <c r="L3" s="22"/>
      <c r="M3" s="22"/>
      <c r="N3" s="22"/>
      <c r="O3" s="22"/>
      <c r="P3" s="22"/>
      <c r="Q3" s="22"/>
      <c r="R3" s="3"/>
      <c r="S3" s="3"/>
      <c r="T3" s="3"/>
      <c r="U3" s="3"/>
      <c r="V3" s="3"/>
      <c r="W3" s="3"/>
    </row>
    <row r="4" spans="1:23" s="4" customFormat="1" x14ac:dyDescent="0.3">
      <c r="D4" s="3"/>
      <c r="E4" s="3"/>
      <c r="F4" s="3"/>
      <c r="G4" s="3"/>
      <c r="H4" s="3"/>
      <c r="I4" s="3"/>
      <c r="J4" s="3"/>
      <c r="K4" s="3"/>
      <c r="L4" s="3"/>
      <c r="M4" s="3"/>
      <c r="N4" s="3"/>
      <c r="O4" s="3"/>
      <c r="P4" s="3"/>
      <c r="Q4" s="3"/>
      <c r="R4" s="3"/>
      <c r="S4" s="3"/>
      <c r="T4" s="3"/>
      <c r="U4" s="3"/>
      <c r="V4" s="3"/>
      <c r="W4" s="3"/>
    </row>
    <row r="5" spans="1:23" s="4" customFormat="1" x14ac:dyDescent="0.3">
      <c r="D5" s="3"/>
      <c r="E5" s="3"/>
      <c r="F5" s="3"/>
      <c r="G5" s="3"/>
      <c r="H5" s="3"/>
      <c r="I5" s="3"/>
      <c r="J5" s="3"/>
      <c r="K5" s="3"/>
      <c r="L5" s="3"/>
      <c r="M5" s="3"/>
      <c r="N5" s="3"/>
      <c r="O5" s="3"/>
      <c r="P5" s="3"/>
      <c r="Q5" s="3"/>
      <c r="R5" s="3"/>
      <c r="S5" s="3"/>
      <c r="T5" s="3"/>
      <c r="U5" s="3"/>
      <c r="V5" s="3"/>
      <c r="W5" s="3"/>
    </row>
    <row r="6" spans="1:23" s="4" customFormat="1" x14ac:dyDescent="0.3">
      <c r="D6" s="3"/>
      <c r="E6" s="3"/>
      <c r="F6" s="3"/>
      <c r="G6" s="3"/>
      <c r="H6" s="3"/>
      <c r="I6" s="3"/>
      <c r="J6" s="3"/>
      <c r="K6" s="3"/>
      <c r="L6" s="3"/>
      <c r="M6" s="3"/>
      <c r="N6" s="3"/>
      <c r="O6" s="3"/>
      <c r="P6" s="3"/>
      <c r="Q6" s="3"/>
      <c r="R6" s="3"/>
      <c r="S6" s="3"/>
      <c r="T6" s="3"/>
      <c r="U6" s="3"/>
      <c r="V6" s="3"/>
      <c r="W6" s="3"/>
    </row>
    <row r="7" spans="1:23" s="4" customFormat="1" ht="30" customHeight="1" x14ac:dyDescent="0.3">
      <c r="A7" s="11" t="s">
        <v>76</v>
      </c>
      <c r="B7" s="9" t="s">
        <v>53</v>
      </c>
      <c r="C7" s="6" t="s">
        <v>4</v>
      </c>
      <c r="D7" s="23"/>
      <c r="E7" s="23"/>
      <c r="F7" s="23"/>
      <c r="G7" s="23"/>
      <c r="H7" s="23"/>
      <c r="I7" s="23"/>
      <c r="J7" s="23"/>
      <c r="K7" s="23"/>
      <c r="L7" s="23"/>
      <c r="M7" s="23"/>
      <c r="N7" s="23"/>
      <c r="O7" s="23"/>
      <c r="P7" s="23"/>
      <c r="Q7" s="23"/>
      <c r="R7" s="23"/>
      <c r="S7" s="23"/>
      <c r="T7" s="23"/>
      <c r="U7" s="23"/>
      <c r="V7" s="23"/>
      <c r="W7" s="23"/>
    </row>
    <row r="8" spans="1:23" s="4" customFormat="1" ht="30" customHeight="1" x14ac:dyDescent="0.3">
      <c r="A8" s="12"/>
      <c r="B8" s="9"/>
      <c r="C8" s="7" t="s">
        <v>5</v>
      </c>
      <c r="D8" s="24"/>
      <c r="E8" s="24"/>
      <c r="F8" s="24"/>
      <c r="G8" s="24"/>
      <c r="H8" s="24"/>
      <c r="I8" s="24"/>
      <c r="J8" s="24"/>
      <c r="K8" s="24"/>
      <c r="L8" s="24"/>
      <c r="M8" s="24"/>
      <c r="N8" s="24"/>
      <c r="O8" s="24"/>
      <c r="P8" s="24"/>
      <c r="Q8" s="24"/>
      <c r="R8" s="24"/>
      <c r="S8" s="24"/>
      <c r="T8" s="24"/>
      <c r="U8" s="24"/>
      <c r="V8" s="24"/>
      <c r="W8" s="24"/>
    </row>
    <row r="9" spans="1:23" s="4" customFormat="1" ht="15" customHeight="1" x14ac:dyDescent="0.3">
      <c r="A9" s="12"/>
      <c r="B9" s="8"/>
      <c r="D9" s="3"/>
      <c r="E9" s="3"/>
      <c r="F9" s="3"/>
      <c r="G9" s="3"/>
      <c r="H9" s="3"/>
      <c r="I9" s="3"/>
      <c r="J9" s="3"/>
      <c r="K9" s="3"/>
      <c r="L9" s="3"/>
      <c r="M9" s="3"/>
      <c r="N9" s="3"/>
      <c r="O9" s="3"/>
      <c r="P9" s="3"/>
      <c r="Q9" s="3"/>
      <c r="R9" s="3"/>
      <c r="S9" s="3"/>
      <c r="T9" s="3"/>
      <c r="U9" s="3"/>
      <c r="V9" s="3"/>
      <c r="W9" s="3"/>
    </row>
    <row r="10" spans="1:23" s="4" customFormat="1" ht="30" customHeight="1" x14ac:dyDescent="0.3">
      <c r="A10" s="12"/>
      <c r="B10" s="9" t="s">
        <v>54</v>
      </c>
      <c r="C10" s="6" t="s">
        <v>4</v>
      </c>
      <c r="D10" s="23"/>
      <c r="E10" s="23"/>
      <c r="F10" s="23"/>
      <c r="G10" s="23"/>
      <c r="H10" s="23"/>
      <c r="I10" s="23"/>
      <c r="J10" s="23"/>
      <c r="K10" s="23"/>
      <c r="L10" s="23"/>
      <c r="M10" s="23"/>
      <c r="N10" s="23"/>
      <c r="O10" s="23"/>
      <c r="P10" s="23"/>
      <c r="Q10" s="23"/>
      <c r="R10" s="23"/>
      <c r="S10" s="23"/>
      <c r="T10" s="23"/>
      <c r="U10" s="23"/>
      <c r="V10" s="23"/>
      <c r="W10" s="23"/>
    </row>
    <row r="11" spans="1:23" s="4" customFormat="1" ht="30" customHeight="1" x14ac:dyDescent="0.3">
      <c r="A11" s="12"/>
      <c r="B11" s="9"/>
      <c r="C11" s="7" t="s">
        <v>5</v>
      </c>
      <c r="D11" s="24"/>
      <c r="E11" s="24"/>
      <c r="F11" s="24"/>
      <c r="G11" s="24"/>
      <c r="H11" s="24"/>
      <c r="I11" s="24"/>
      <c r="J11" s="24"/>
      <c r="K11" s="24"/>
      <c r="L11" s="24"/>
      <c r="M11" s="24"/>
      <c r="N11" s="24"/>
      <c r="O11" s="24"/>
      <c r="P11" s="24"/>
      <c r="Q11" s="24"/>
      <c r="R11" s="24"/>
      <c r="S11" s="24"/>
      <c r="T11" s="24"/>
      <c r="U11" s="24"/>
      <c r="V11" s="24"/>
      <c r="W11" s="24"/>
    </row>
    <row r="12" spans="1:23" s="4" customFormat="1" ht="15" customHeight="1" x14ac:dyDescent="0.3">
      <c r="B12" s="8"/>
      <c r="D12" s="3"/>
      <c r="E12" s="3"/>
      <c r="F12" s="3"/>
      <c r="G12" s="3"/>
      <c r="H12" s="3"/>
      <c r="I12" s="3"/>
      <c r="J12" s="3"/>
      <c r="K12" s="3"/>
      <c r="L12" s="3"/>
      <c r="M12" s="3"/>
      <c r="N12" s="3"/>
      <c r="O12" s="3"/>
      <c r="P12" s="3"/>
      <c r="Q12" s="3"/>
      <c r="R12" s="3"/>
      <c r="S12" s="3"/>
      <c r="T12" s="3"/>
      <c r="U12" s="3"/>
      <c r="V12" s="3"/>
      <c r="W12" s="3"/>
    </row>
    <row r="13" spans="1:23" s="4" customFormat="1" ht="30" customHeight="1" x14ac:dyDescent="0.3">
      <c r="A13" s="11" t="s">
        <v>77</v>
      </c>
      <c r="B13" s="9" t="s">
        <v>55</v>
      </c>
      <c r="C13" s="6" t="s">
        <v>4</v>
      </c>
      <c r="D13" s="23"/>
      <c r="E13" s="23"/>
      <c r="F13" s="23"/>
      <c r="G13" s="23"/>
      <c r="H13" s="23"/>
      <c r="I13" s="23"/>
      <c r="J13" s="23"/>
      <c r="K13" s="23"/>
      <c r="L13" s="23"/>
      <c r="M13" s="23"/>
      <c r="N13" s="23"/>
      <c r="O13" s="23"/>
      <c r="P13" s="23"/>
      <c r="Q13" s="23"/>
      <c r="R13" s="23"/>
      <c r="S13" s="23"/>
      <c r="T13" s="23"/>
      <c r="U13" s="23"/>
      <c r="V13" s="23"/>
      <c r="W13" s="23"/>
    </row>
    <row r="14" spans="1:23" s="4" customFormat="1" ht="30" customHeight="1" x14ac:dyDescent="0.3">
      <c r="A14" s="12"/>
      <c r="B14" s="9"/>
      <c r="C14" s="7" t="s">
        <v>5</v>
      </c>
      <c r="D14" s="24"/>
      <c r="E14" s="24"/>
      <c r="F14" s="24"/>
      <c r="G14" s="24"/>
      <c r="H14" s="24"/>
      <c r="I14" s="24"/>
      <c r="J14" s="24"/>
      <c r="K14" s="24"/>
      <c r="L14" s="24"/>
      <c r="M14" s="24"/>
      <c r="N14" s="24"/>
      <c r="O14" s="24"/>
      <c r="P14" s="24"/>
      <c r="Q14" s="24"/>
      <c r="R14" s="24"/>
      <c r="S14" s="24"/>
      <c r="T14" s="24"/>
      <c r="U14" s="24"/>
      <c r="V14" s="24"/>
      <c r="W14" s="24"/>
    </row>
    <row r="15" spans="1:23" s="4" customFormat="1" ht="15" customHeight="1" x14ac:dyDescent="0.3">
      <c r="B15" s="8"/>
      <c r="D15" s="3"/>
      <c r="E15" s="3"/>
      <c r="F15" s="3"/>
      <c r="G15" s="3"/>
      <c r="H15" s="3"/>
      <c r="I15" s="3"/>
      <c r="J15" s="3"/>
      <c r="K15" s="3"/>
      <c r="L15" s="3"/>
      <c r="M15" s="3"/>
      <c r="N15" s="3"/>
      <c r="O15" s="3"/>
      <c r="P15" s="3"/>
      <c r="Q15" s="3"/>
      <c r="R15" s="3"/>
      <c r="S15" s="3"/>
      <c r="T15" s="3"/>
      <c r="U15" s="3"/>
      <c r="V15" s="3"/>
      <c r="W15" s="3"/>
    </row>
    <row r="16" spans="1:23" s="4" customFormat="1" ht="30" customHeight="1" x14ac:dyDescent="0.3">
      <c r="A16" s="11" t="s">
        <v>78</v>
      </c>
      <c r="B16" s="9" t="s">
        <v>56</v>
      </c>
      <c r="C16" s="6" t="s">
        <v>4</v>
      </c>
      <c r="D16" s="23"/>
      <c r="E16" s="23"/>
      <c r="F16" s="23"/>
      <c r="G16" s="23"/>
      <c r="H16" s="23"/>
      <c r="I16" s="23"/>
      <c r="J16" s="23"/>
      <c r="K16" s="23"/>
      <c r="L16" s="23"/>
      <c r="M16" s="23"/>
      <c r="N16" s="23"/>
      <c r="O16" s="23"/>
      <c r="P16" s="23"/>
      <c r="Q16" s="23"/>
      <c r="R16" s="23"/>
      <c r="S16" s="23"/>
      <c r="T16" s="23"/>
      <c r="U16" s="23"/>
      <c r="V16" s="23"/>
      <c r="W16" s="23"/>
    </row>
    <row r="17" spans="1:23" s="4" customFormat="1" ht="30" customHeight="1" x14ac:dyDescent="0.3">
      <c r="A17" s="12"/>
      <c r="B17" s="9"/>
      <c r="C17" s="7" t="s">
        <v>5</v>
      </c>
      <c r="D17" s="24"/>
      <c r="E17" s="24"/>
      <c r="F17" s="24"/>
      <c r="G17" s="24"/>
      <c r="H17" s="24"/>
      <c r="I17" s="24"/>
      <c r="J17" s="24"/>
      <c r="K17" s="24"/>
      <c r="L17" s="24"/>
      <c r="M17" s="24"/>
      <c r="N17" s="24"/>
      <c r="O17" s="24"/>
      <c r="P17" s="24"/>
      <c r="Q17" s="24"/>
      <c r="R17" s="24"/>
      <c r="S17" s="24"/>
      <c r="T17" s="24"/>
      <c r="U17" s="24"/>
      <c r="V17" s="24"/>
      <c r="W17" s="24"/>
    </row>
    <row r="18" spans="1:23" s="4" customFormat="1" ht="15" customHeight="1" x14ac:dyDescent="0.3">
      <c r="A18" s="12"/>
      <c r="B18" s="8"/>
      <c r="D18" s="3"/>
      <c r="E18" s="3"/>
      <c r="F18" s="3"/>
      <c r="G18" s="3"/>
      <c r="H18" s="3"/>
      <c r="I18" s="3"/>
      <c r="J18" s="3"/>
      <c r="K18" s="3"/>
      <c r="L18" s="3"/>
      <c r="M18" s="3"/>
      <c r="N18" s="3"/>
      <c r="O18" s="3"/>
      <c r="P18" s="3"/>
      <c r="Q18" s="3"/>
      <c r="R18" s="3"/>
      <c r="S18" s="3"/>
      <c r="T18" s="3"/>
      <c r="U18" s="3"/>
      <c r="V18" s="3"/>
      <c r="W18" s="3"/>
    </row>
    <row r="19" spans="1:23" s="4" customFormat="1" ht="30" customHeight="1" x14ac:dyDescent="0.3">
      <c r="A19" s="12"/>
      <c r="B19" s="9" t="s">
        <v>57</v>
      </c>
      <c r="C19" s="6" t="s">
        <v>4</v>
      </c>
      <c r="D19" s="23"/>
      <c r="E19" s="23"/>
      <c r="F19" s="23"/>
      <c r="G19" s="23"/>
      <c r="H19" s="23"/>
      <c r="I19" s="23"/>
      <c r="J19" s="23"/>
      <c r="K19" s="23"/>
      <c r="L19" s="23"/>
      <c r="M19" s="23"/>
      <c r="N19" s="23"/>
      <c r="O19" s="23"/>
      <c r="P19" s="23"/>
      <c r="Q19" s="23"/>
      <c r="R19" s="23"/>
      <c r="S19" s="23"/>
      <c r="T19" s="23"/>
      <c r="U19" s="23"/>
      <c r="V19" s="23"/>
      <c r="W19" s="23"/>
    </row>
    <row r="20" spans="1:23" s="4" customFormat="1" ht="30" customHeight="1" x14ac:dyDescent="0.3">
      <c r="A20" s="12"/>
      <c r="B20" s="9"/>
      <c r="C20" s="7" t="s">
        <v>5</v>
      </c>
      <c r="D20" s="24"/>
      <c r="E20" s="24"/>
      <c r="F20" s="24"/>
      <c r="G20" s="24"/>
      <c r="H20" s="24"/>
      <c r="I20" s="24"/>
      <c r="J20" s="24"/>
      <c r="K20" s="24"/>
      <c r="L20" s="24"/>
      <c r="M20" s="24"/>
      <c r="N20" s="24"/>
      <c r="O20" s="24"/>
      <c r="P20" s="24"/>
      <c r="Q20" s="24"/>
      <c r="R20" s="24"/>
      <c r="S20" s="24"/>
      <c r="T20" s="24"/>
      <c r="U20" s="24"/>
      <c r="V20" s="24"/>
      <c r="W20" s="24"/>
    </row>
    <row r="21" spans="1:23" s="4" customFormat="1" ht="15" customHeight="1" x14ac:dyDescent="0.3">
      <c r="A21" s="12"/>
      <c r="B21" s="8"/>
      <c r="D21" s="3"/>
      <c r="E21" s="3"/>
      <c r="F21" s="3"/>
      <c r="G21" s="3"/>
      <c r="H21" s="3"/>
      <c r="I21" s="3"/>
      <c r="J21" s="3"/>
      <c r="K21" s="3"/>
      <c r="L21" s="3"/>
      <c r="M21" s="3"/>
      <c r="N21" s="3"/>
      <c r="O21" s="3"/>
      <c r="P21" s="3"/>
      <c r="Q21" s="3"/>
      <c r="R21" s="3"/>
      <c r="S21" s="3"/>
      <c r="T21" s="3"/>
      <c r="U21" s="3"/>
      <c r="V21" s="3"/>
      <c r="W21" s="3"/>
    </row>
    <row r="22" spans="1:23" s="4" customFormat="1" ht="30" customHeight="1" x14ac:dyDescent="0.3">
      <c r="A22" s="12"/>
      <c r="B22" s="9" t="s">
        <v>58</v>
      </c>
      <c r="C22" s="6" t="s">
        <v>4</v>
      </c>
      <c r="D22" s="23"/>
      <c r="E22" s="23"/>
      <c r="F22" s="23"/>
      <c r="G22" s="23"/>
      <c r="H22" s="23"/>
      <c r="I22" s="23"/>
      <c r="J22" s="23"/>
      <c r="K22" s="23"/>
      <c r="L22" s="23"/>
      <c r="M22" s="23"/>
      <c r="N22" s="23"/>
      <c r="O22" s="23"/>
      <c r="P22" s="23"/>
      <c r="Q22" s="23"/>
      <c r="R22" s="23"/>
      <c r="S22" s="23"/>
      <c r="T22" s="23"/>
      <c r="U22" s="23"/>
      <c r="V22" s="23"/>
      <c r="W22" s="23"/>
    </row>
    <row r="23" spans="1:23" s="4" customFormat="1" ht="30" customHeight="1" x14ac:dyDescent="0.3">
      <c r="A23" s="12"/>
      <c r="B23" s="9"/>
      <c r="C23" s="7" t="s">
        <v>5</v>
      </c>
      <c r="D23" s="24"/>
      <c r="E23" s="24"/>
      <c r="F23" s="24"/>
      <c r="G23" s="24"/>
      <c r="H23" s="24"/>
      <c r="I23" s="24"/>
      <c r="J23" s="24"/>
      <c r="K23" s="24"/>
      <c r="L23" s="24"/>
      <c r="M23" s="24"/>
      <c r="N23" s="24"/>
      <c r="O23" s="24"/>
      <c r="P23" s="24"/>
      <c r="Q23" s="24"/>
      <c r="R23" s="24"/>
      <c r="S23" s="24"/>
      <c r="T23" s="24"/>
      <c r="U23" s="24"/>
      <c r="V23" s="24"/>
      <c r="W23" s="24"/>
    </row>
    <row r="24" spans="1:23" s="4" customFormat="1" ht="15" customHeight="1" x14ac:dyDescent="0.3">
      <c r="B24" s="8"/>
      <c r="D24" s="3"/>
      <c r="E24" s="3"/>
      <c r="F24" s="3"/>
      <c r="G24" s="3"/>
      <c r="H24" s="3"/>
      <c r="I24" s="3"/>
      <c r="J24" s="3"/>
      <c r="K24" s="3"/>
      <c r="L24" s="3"/>
      <c r="M24" s="3"/>
      <c r="N24" s="3"/>
      <c r="O24" s="3"/>
      <c r="P24" s="3"/>
      <c r="Q24" s="3"/>
      <c r="R24" s="3"/>
      <c r="S24" s="3"/>
      <c r="T24" s="3"/>
      <c r="U24" s="3"/>
      <c r="V24" s="3"/>
      <c r="W24" s="3"/>
    </row>
    <row r="25" spans="1:23" s="4" customFormat="1" ht="30" customHeight="1" x14ac:dyDescent="0.3">
      <c r="A25" s="25" t="s">
        <v>79</v>
      </c>
      <c r="B25" s="9" t="s">
        <v>59</v>
      </c>
      <c r="C25" s="6" t="s">
        <v>4</v>
      </c>
      <c r="D25" s="23"/>
      <c r="E25" s="23"/>
      <c r="F25" s="23"/>
      <c r="G25" s="23"/>
      <c r="H25" s="23"/>
      <c r="I25" s="23"/>
      <c r="J25" s="23"/>
      <c r="K25" s="23"/>
      <c r="L25" s="23"/>
      <c r="M25" s="23"/>
      <c r="N25" s="23"/>
      <c r="O25" s="23"/>
      <c r="P25" s="23"/>
      <c r="Q25" s="23"/>
      <c r="R25" s="23"/>
      <c r="S25" s="23"/>
      <c r="T25" s="23"/>
      <c r="U25" s="23"/>
      <c r="V25" s="23"/>
      <c r="W25" s="23"/>
    </row>
    <row r="26" spans="1:23" s="4" customFormat="1" ht="30" customHeight="1" x14ac:dyDescent="0.3">
      <c r="A26" s="26"/>
      <c r="B26" s="9"/>
      <c r="C26" s="7" t="s">
        <v>5</v>
      </c>
      <c r="D26" s="24"/>
      <c r="E26" s="24"/>
      <c r="F26" s="24"/>
      <c r="G26" s="24"/>
      <c r="H26" s="24"/>
      <c r="I26" s="24"/>
      <c r="J26" s="24"/>
      <c r="K26" s="24"/>
      <c r="L26" s="24"/>
      <c r="M26" s="24"/>
      <c r="N26" s="24"/>
      <c r="O26" s="24"/>
      <c r="P26" s="24"/>
      <c r="Q26" s="24"/>
      <c r="R26" s="24"/>
      <c r="S26" s="24"/>
      <c r="T26" s="24"/>
      <c r="U26" s="24"/>
      <c r="V26" s="24"/>
      <c r="W26" s="24"/>
    </row>
    <row r="27" spans="1:23" s="4" customFormat="1" ht="15" customHeight="1" x14ac:dyDescent="0.3">
      <c r="B27" s="8"/>
      <c r="D27" s="3"/>
      <c r="E27" s="3"/>
      <c r="F27" s="3"/>
      <c r="G27" s="3"/>
      <c r="H27" s="3"/>
      <c r="I27" s="3"/>
      <c r="J27" s="3"/>
      <c r="K27" s="3"/>
      <c r="L27" s="3"/>
      <c r="M27" s="3"/>
      <c r="N27" s="3"/>
      <c r="O27" s="3"/>
      <c r="P27" s="3"/>
      <c r="Q27" s="3"/>
      <c r="R27" s="3"/>
      <c r="S27" s="3"/>
      <c r="T27" s="3"/>
      <c r="U27" s="3"/>
      <c r="V27" s="3"/>
      <c r="W27" s="3"/>
    </row>
    <row r="28" spans="1:23" s="4" customFormat="1" x14ac:dyDescent="0.3"/>
    <row r="29" spans="1:23" s="4" customFormat="1" x14ac:dyDescent="0.3"/>
    <row r="30" spans="1:23" s="4" customFormat="1" x14ac:dyDescent="0.3"/>
    <row r="31" spans="1:23" s="4" customFormat="1" x14ac:dyDescent="0.3"/>
    <row r="32" spans="1:23"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sheetData>
  <sheetProtection algorithmName="SHA-512" hashValue="N5wz/5l2rINIL0K/sPvnvuC8jYtxAzFhPN9g9AT+BMwSml8D/vbi3iKru+CWEnyWDCdLNsQ34t88gILNjlvflw==" saltValue="jB5WRk0v7uTaPqPZtZsSAw==" spinCount="100000" sheet="1" objects="1" scenarios="1"/>
  <mergeCells count="12">
    <mergeCell ref="A25:A26"/>
    <mergeCell ref="E3:Q3"/>
    <mergeCell ref="A7:A11"/>
    <mergeCell ref="A13:A14"/>
    <mergeCell ref="A16:A23"/>
    <mergeCell ref="B25:B26"/>
    <mergeCell ref="B7:B8"/>
    <mergeCell ref="B10:B11"/>
    <mergeCell ref="B13:B14"/>
    <mergeCell ref="B16:B17"/>
    <mergeCell ref="B19:B20"/>
    <mergeCell ref="B22:B2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49E92-4C14-459F-82E7-233C56E190C0}">
  <dimension ref="A1:V193"/>
  <sheetViews>
    <sheetView zoomScale="85" zoomScaleNormal="85" workbookViewId="0"/>
  </sheetViews>
  <sheetFormatPr defaultRowHeight="14.4" x14ac:dyDescent="0.3"/>
  <cols>
    <col min="1" max="1" width="50.77734375" customWidth="1"/>
  </cols>
  <sheetData>
    <row r="1" spans="1:22" s="4" customFormat="1" x14ac:dyDescent="0.3">
      <c r="A1" s="1" t="s">
        <v>0</v>
      </c>
      <c r="B1" s="2" t="e">
        <f>AVERAGE(C8:V8,C11:V11,C14:V14,C17:V17,C20:V20,C23:V23,C26:V26,C29:V29,C32:V32)</f>
        <v>#DIV/0!</v>
      </c>
      <c r="C1" s="3"/>
      <c r="D1" s="3"/>
      <c r="E1" s="3"/>
      <c r="F1" s="3"/>
      <c r="G1" s="3"/>
      <c r="H1" s="3"/>
      <c r="I1" s="3"/>
      <c r="J1" s="3"/>
      <c r="K1" s="3"/>
      <c r="L1" s="3"/>
      <c r="M1" s="3"/>
      <c r="N1" s="3"/>
      <c r="O1" s="3"/>
      <c r="P1" s="3"/>
      <c r="Q1" s="3"/>
      <c r="R1" s="3"/>
      <c r="S1" s="3"/>
      <c r="T1" s="3"/>
      <c r="U1" s="3"/>
      <c r="V1" s="3"/>
    </row>
    <row r="2" spans="1:22" s="4" customFormat="1" x14ac:dyDescent="0.3">
      <c r="A2" s="1" t="s">
        <v>1</v>
      </c>
      <c r="B2" s="5" t="e">
        <f>IF(B1&gt;=93,"A",IF(B1&gt;=85,"B",IF(B1&gt;=75,"C",IF(B1&gt;=70,"D","F"))))</f>
        <v>#DIV/0!</v>
      </c>
      <c r="C2" s="3"/>
      <c r="D2" s="3"/>
      <c r="E2" s="3"/>
      <c r="F2" s="3"/>
      <c r="G2" s="3"/>
      <c r="H2" s="3"/>
      <c r="I2" s="3"/>
      <c r="J2" s="3"/>
      <c r="K2" s="3"/>
      <c r="L2" s="3"/>
      <c r="M2" s="3"/>
      <c r="N2" s="3"/>
      <c r="O2" s="3"/>
      <c r="P2" s="3"/>
      <c r="Q2" s="3"/>
      <c r="R2" s="3"/>
      <c r="S2" s="3"/>
      <c r="T2" s="3"/>
      <c r="U2" s="3"/>
      <c r="V2" s="3"/>
    </row>
    <row r="3" spans="1:22" s="4" customFormat="1" x14ac:dyDescent="0.3">
      <c r="A3" s="1" t="s">
        <v>2</v>
      </c>
      <c r="B3" s="5" t="e">
        <f>IF(B1&gt;=93,"4.00",IF(B1&gt;=85,"3.00",IF(B1&gt;=75,"2.00",IF(B1&gt;=70,"1.00","0.00"))))</f>
        <v>#DIV/0!</v>
      </c>
      <c r="C3" s="3"/>
      <c r="D3" s="22" t="s">
        <v>71</v>
      </c>
      <c r="E3" s="22"/>
      <c r="F3" s="22"/>
      <c r="G3" s="22"/>
      <c r="H3" s="22"/>
      <c r="I3" s="22"/>
      <c r="J3" s="22"/>
      <c r="K3" s="22"/>
      <c r="L3" s="22"/>
      <c r="M3" s="22"/>
      <c r="N3" s="22"/>
      <c r="O3" s="22"/>
      <c r="P3" s="22"/>
      <c r="Q3" s="3"/>
      <c r="R3" s="3"/>
      <c r="S3" s="3"/>
      <c r="T3" s="3"/>
      <c r="U3" s="3"/>
      <c r="V3" s="3"/>
    </row>
    <row r="4" spans="1:22" s="4" customFormat="1" x14ac:dyDescent="0.3">
      <c r="C4" s="3"/>
      <c r="D4" s="3"/>
      <c r="E4" s="3"/>
      <c r="F4" s="3"/>
      <c r="G4" s="3"/>
      <c r="H4" s="3"/>
      <c r="I4" s="3"/>
      <c r="J4" s="3"/>
      <c r="K4" s="3"/>
      <c r="L4" s="3"/>
      <c r="M4" s="3"/>
      <c r="N4" s="3"/>
      <c r="O4" s="3"/>
      <c r="P4" s="3"/>
      <c r="Q4" s="3"/>
      <c r="R4" s="3"/>
      <c r="S4" s="3"/>
      <c r="T4" s="3"/>
      <c r="U4" s="3"/>
      <c r="V4" s="3"/>
    </row>
    <row r="5" spans="1:22" s="4" customFormat="1" x14ac:dyDescent="0.3">
      <c r="C5" s="3"/>
      <c r="D5" s="3"/>
      <c r="E5" s="3"/>
      <c r="F5" s="3"/>
      <c r="G5" s="3"/>
      <c r="H5" s="3"/>
      <c r="I5" s="3"/>
      <c r="J5" s="3"/>
      <c r="K5" s="3"/>
      <c r="L5" s="3"/>
      <c r="M5" s="3"/>
      <c r="N5" s="3"/>
      <c r="O5" s="3"/>
      <c r="P5" s="3"/>
      <c r="Q5" s="3"/>
      <c r="R5" s="3"/>
      <c r="S5" s="3"/>
      <c r="T5" s="3"/>
      <c r="U5" s="3"/>
      <c r="V5" s="3"/>
    </row>
    <row r="6" spans="1:22" s="4" customFormat="1" x14ac:dyDescent="0.3">
      <c r="C6" s="3"/>
      <c r="D6" s="3"/>
      <c r="E6" s="3"/>
      <c r="F6" s="3"/>
      <c r="G6" s="3"/>
      <c r="H6" s="3"/>
      <c r="I6" s="3"/>
      <c r="J6" s="3"/>
      <c r="K6" s="3"/>
      <c r="L6" s="3"/>
      <c r="M6" s="3"/>
      <c r="N6" s="3"/>
      <c r="O6" s="3"/>
      <c r="P6" s="3"/>
      <c r="Q6" s="3"/>
      <c r="R6" s="3"/>
      <c r="S6" s="3"/>
      <c r="T6" s="3"/>
      <c r="U6" s="3"/>
      <c r="V6" s="3"/>
    </row>
    <row r="7" spans="1:22" s="4" customFormat="1" ht="30" customHeight="1" x14ac:dyDescent="0.3">
      <c r="A7" s="9" t="s">
        <v>60</v>
      </c>
      <c r="B7" s="6" t="s">
        <v>4</v>
      </c>
      <c r="C7" s="23"/>
      <c r="D7" s="23"/>
      <c r="E7" s="23"/>
      <c r="F7" s="23"/>
      <c r="G7" s="23"/>
      <c r="H7" s="23"/>
      <c r="I7" s="23"/>
      <c r="J7" s="23"/>
      <c r="K7" s="23"/>
      <c r="L7" s="23"/>
      <c r="M7" s="23"/>
      <c r="N7" s="23"/>
      <c r="O7" s="23"/>
      <c r="P7" s="23"/>
      <c r="Q7" s="23"/>
      <c r="R7" s="23"/>
      <c r="S7" s="23"/>
      <c r="T7" s="23"/>
      <c r="U7" s="23"/>
      <c r="V7" s="23"/>
    </row>
    <row r="8" spans="1:22" s="4" customFormat="1" ht="30" customHeight="1" x14ac:dyDescent="0.3">
      <c r="A8" s="9"/>
      <c r="B8" s="7" t="s">
        <v>5</v>
      </c>
      <c r="C8" s="24"/>
      <c r="D8" s="24"/>
      <c r="E8" s="24"/>
      <c r="F8" s="24"/>
      <c r="G8" s="24"/>
      <c r="H8" s="24"/>
      <c r="I8" s="24"/>
      <c r="J8" s="24"/>
      <c r="K8" s="24"/>
      <c r="L8" s="24"/>
      <c r="M8" s="24"/>
      <c r="N8" s="24"/>
      <c r="O8" s="24"/>
      <c r="P8" s="24"/>
      <c r="Q8" s="24"/>
      <c r="R8" s="24"/>
      <c r="S8" s="24"/>
      <c r="T8" s="24"/>
      <c r="U8" s="24"/>
      <c r="V8" s="24"/>
    </row>
    <row r="9" spans="1:22" s="4" customFormat="1" ht="15" customHeight="1" x14ac:dyDescent="0.3">
      <c r="A9" s="8"/>
      <c r="C9" s="3"/>
      <c r="D9" s="3"/>
      <c r="E9" s="3"/>
      <c r="F9" s="3"/>
      <c r="G9" s="3"/>
      <c r="H9" s="3"/>
      <c r="I9" s="3"/>
      <c r="J9" s="3"/>
      <c r="K9" s="3"/>
      <c r="L9" s="3"/>
      <c r="M9" s="3"/>
      <c r="N9" s="3"/>
      <c r="O9" s="3"/>
      <c r="P9" s="3"/>
      <c r="Q9" s="3"/>
      <c r="R9" s="3"/>
      <c r="S9" s="3"/>
      <c r="T9" s="3"/>
      <c r="U9" s="3"/>
      <c r="V9" s="3"/>
    </row>
    <row r="10" spans="1:22" s="4" customFormat="1" ht="30" customHeight="1" x14ac:dyDescent="0.3">
      <c r="A10" s="9" t="s">
        <v>61</v>
      </c>
      <c r="B10" s="6" t="s">
        <v>4</v>
      </c>
      <c r="C10" s="23"/>
      <c r="D10" s="23"/>
      <c r="E10" s="23"/>
      <c r="F10" s="23"/>
      <c r="G10" s="23"/>
      <c r="H10" s="23"/>
      <c r="I10" s="23"/>
      <c r="J10" s="23"/>
      <c r="K10" s="23"/>
      <c r="L10" s="23"/>
      <c r="M10" s="23"/>
      <c r="N10" s="23"/>
      <c r="O10" s="23"/>
      <c r="P10" s="23"/>
      <c r="Q10" s="23"/>
      <c r="R10" s="23"/>
      <c r="S10" s="23"/>
      <c r="T10" s="23"/>
      <c r="U10" s="23"/>
      <c r="V10" s="23"/>
    </row>
    <row r="11" spans="1:22" s="4" customFormat="1" ht="30" customHeight="1" x14ac:dyDescent="0.3">
      <c r="A11" s="9"/>
      <c r="B11" s="7" t="s">
        <v>5</v>
      </c>
      <c r="C11" s="24"/>
      <c r="D11" s="24"/>
      <c r="E11" s="24"/>
      <c r="F11" s="24"/>
      <c r="G11" s="24"/>
      <c r="H11" s="24"/>
      <c r="I11" s="24"/>
      <c r="J11" s="24"/>
      <c r="K11" s="24"/>
      <c r="L11" s="24"/>
      <c r="M11" s="24"/>
      <c r="N11" s="24"/>
      <c r="O11" s="24"/>
      <c r="P11" s="24"/>
      <c r="Q11" s="24"/>
      <c r="R11" s="24"/>
      <c r="S11" s="24"/>
      <c r="T11" s="24"/>
      <c r="U11" s="24"/>
      <c r="V11" s="24"/>
    </row>
    <row r="12" spans="1:22" s="4" customFormat="1" ht="15" customHeight="1" x14ac:dyDescent="0.3">
      <c r="A12" s="8"/>
      <c r="C12" s="3"/>
      <c r="D12" s="3"/>
      <c r="E12" s="3"/>
      <c r="F12" s="3"/>
      <c r="G12" s="3"/>
      <c r="H12" s="3"/>
      <c r="I12" s="3"/>
      <c r="J12" s="3"/>
      <c r="K12" s="3"/>
      <c r="L12" s="3"/>
      <c r="M12" s="3"/>
      <c r="N12" s="3"/>
      <c r="O12" s="3"/>
      <c r="P12" s="3"/>
      <c r="Q12" s="3"/>
      <c r="R12" s="3"/>
      <c r="S12" s="3"/>
      <c r="T12" s="3"/>
      <c r="U12" s="3"/>
      <c r="V12" s="3"/>
    </row>
    <row r="13" spans="1:22" s="4" customFormat="1" ht="30" customHeight="1" x14ac:dyDescent="0.3">
      <c r="A13" s="9" t="s">
        <v>62</v>
      </c>
      <c r="B13" s="6" t="s">
        <v>4</v>
      </c>
      <c r="C13" s="23"/>
      <c r="D13" s="23"/>
      <c r="E13" s="23"/>
      <c r="F13" s="23"/>
      <c r="G13" s="23"/>
      <c r="H13" s="23"/>
      <c r="I13" s="23"/>
      <c r="J13" s="23"/>
      <c r="K13" s="23"/>
      <c r="L13" s="23"/>
      <c r="M13" s="23"/>
      <c r="N13" s="23"/>
      <c r="O13" s="23"/>
      <c r="P13" s="23"/>
      <c r="Q13" s="23"/>
      <c r="R13" s="23"/>
      <c r="S13" s="23"/>
      <c r="T13" s="23"/>
      <c r="U13" s="23"/>
      <c r="V13" s="23"/>
    </row>
    <row r="14" spans="1:22" s="4" customFormat="1" ht="30" customHeight="1" x14ac:dyDescent="0.3">
      <c r="A14" s="9"/>
      <c r="B14" s="7" t="s">
        <v>5</v>
      </c>
      <c r="C14" s="24"/>
      <c r="D14" s="24"/>
      <c r="E14" s="24"/>
      <c r="F14" s="24"/>
      <c r="G14" s="24"/>
      <c r="H14" s="24"/>
      <c r="I14" s="24"/>
      <c r="J14" s="24"/>
      <c r="K14" s="24"/>
      <c r="L14" s="24"/>
      <c r="M14" s="24"/>
      <c r="N14" s="24"/>
      <c r="O14" s="24"/>
      <c r="P14" s="24"/>
      <c r="Q14" s="24"/>
      <c r="R14" s="24"/>
      <c r="S14" s="24"/>
      <c r="T14" s="24"/>
      <c r="U14" s="24"/>
      <c r="V14" s="24"/>
    </row>
    <row r="15" spans="1:22" s="4" customFormat="1" ht="15" customHeight="1" x14ac:dyDescent="0.3">
      <c r="A15" s="8"/>
      <c r="C15" s="3"/>
      <c r="D15" s="3"/>
      <c r="E15" s="3"/>
      <c r="F15" s="3"/>
      <c r="G15" s="3"/>
      <c r="H15" s="3"/>
      <c r="I15" s="3"/>
      <c r="J15" s="3"/>
      <c r="K15" s="3"/>
      <c r="L15" s="3"/>
      <c r="M15" s="3"/>
      <c r="N15" s="3"/>
      <c r="O15" s="3"/>
      <c r="P15" s="3"/>
      <c r="Q15" s="3"/>
      <c r="R15" s="3"/>
      <c r="S15" s="3"/>
      <c r="T15" s="3"/>
      <c r="U15" s="3"/>
      <c r="V15" s="3"/>
    </row>
    <row r="16" spans="1:22" s="4" customFormat="1" ht="30" customHeight="1" x14ac:dyDescent="0.3">
      <c r="A16" s="9" t="s">
        <v>63</v>
      </c>
      <c r="B16" s="6" t="s">
        <v>4</v>
      </c>
      <c r="C16" s="23"/>
      <c r="D16" s="23"/>
      <c r="E16" s="23"/>
      <c r="F16" s="23"/>
      <c r="G16" s="23"/>
      <c r="H16" s="23"/>
      <c r="I16" s="23"/>
      <c r="J16" s="23"/>
      <c r="K16" s="23"/>
      <c r="L16" s="23"/>
      <c r="M16" s="23"/>
      <c r="N16" s="23"/>
      <c r="O16" s="23"/>
      <c r="P16" s="23"/>
      <c r="Q16" s="23"/>
      <c r="R16" s="23"/>
      <c r="S16" s="23"/>
      <c r="T16" s="23"/>
      <c r="U16" s="23"/>
      <c r="V16" s="23"/>
    </row>
    <row r="17" spans="1:22" s="4" customFormat="1" ht="30" customHeight="1" x14ac:dyDescent="0.3">
      <c r="A17" s="9"/>
      <c r="B17" s="7" t="s">
        <v>5</v>
      </c>
      <c r="C17" s="24"/>
      <c r="D17" s="24"/>
      <c r="E17" s="24"/>
      <c r="F17" s="24"/>
      <c r="G17" s="24"/>
      <c r="H17" s="24"/>
      <c r="I17" s="24"/>
      <c r="J17" s="24"/>
      <c r="K17" s="24"/>
      <c r="L17" s="24"/>
      <c r="M17" s="24"/>
      <c r="N17" s="24"/>
      <c r="O17" s="24"/>
      <c r="P17" s="24"/>
      <c r="Q17" s="24"/>
      <c r="R17" s="24"/>
      <c r="S17" s="24"/>
      <c r="T17" s="24"/>
      <c r="U17" s="24"/>
      <c r="V17" s="24"/>
    </row>
    <row r="18" spans="1:22" s="4" customFormat="1" ht="15" customHeight="1" x14ac:dyDescent="0.3">
      <c r="A18" s="8"/>
      <c r="C18" s="3"/>
      <c r="D18" s="3"/>
      <c r="E18" s="3"/>
      <c r="F18" s="3"/>
      <c r="G18" s="3"/>
      <c r="H18" s="3"/>
      <c r="I18" s="3"/>
      <c r="J18" s="3"/>
      <c r="K18" s="3"/>
      <c r="L18" s="3"/>
      <c r="M18" s="3"/>
      <c r="N18" s="3"/>
      <c r="O18" s="3"/>
      <c r="P18" s="3"/>
      <c r="Q18" s="3"/>
      <c r="R18" s="3"/>
      <c r="S18" s="3"/>
      <c r="T18" s="3"/>
      <c r="U18" s="3"/>
      <c r="V18" s="3"/>
    </row>
    <row r="19" spans="1:22" s="4" customFormat="1" ht="30" customHeight="1" x14ac:dyDescent="0.3">
      <c r="A19" s="9" t="s">
        <v>64</v>
      </c>
      <c r="B19" s="6" t="s">
        <v>4</v>
      </c>
      <c r="C19" s="23"/>
      <c r="D19" s="23"/>
      <c r="E19" s="23"/>
      <c r="F19" s="23"/>
      <c r="G19" s="23"/>
      <c r="H19" s="23"/>
      <c r="I19" s="23"/>
      <c r="J19" s="23"/>
      <c r="K19" s="23"/>
      <c r="L19" s="23"/>
      <c r="M19" s="23"/>
      <c r="N19" s="23"/>
      <c r="O19" s="23"/>
      <c r="P19" s="23"/>
      <c r="Q19" s="23"/>
      <c r="R19" s="23"/>
      <c r="S19" s="23"/>
      <c r="T19" s="23"/>
      <c r="U19" s="23"/>
      <c r="V19" s="23"/>
    </row>
    <row r="20" spans="1:22" s="4" customFormat="1" ht="30" customHeight="1" x14ac:dyDescent="0.3">
      <c r="A20" s="9"/>
      <c r="B20" s="7" t="s">
        <v>5</v>
      </c>
      <c r="C20" s="24"/>
      <c r="D20" s="24"/>
      <c r="E20" s="24"/>
      <c r="F20" s="24"/>
      <c r="G20" s="24"/>
      <c r="H20" s="24"/>
      <c r="I20" s="24"/>
      <c r="J20" s="24"/>
      <c r="K20" s="24"/>
      <c r="L20" s="24"/>
      <c r="M20" s="24"/>
      <c r="N20" s="24"/>
      <c r="O20" s="24"/>
      <c r="P20" s="24"/>
      <c r="Q20" s="24"/>
      <c r="R20" s="24"/>
      <c r="S20" s="24"/>
      <c r="T20" s="24"/>
      <c r="U20" s="24"/>
      <c r="V20" s="24"/>
    </row>
    <row r="21" spans="1:22" s="4" customFormat="1" ht="15" customHeight="1" x14ac:dyDescent="0.3">
      <c r="A21" s="8"/>
      <c r="C21" s="3"/>
      <c r="D21" s="3"/>
      <c r="E21" s="3"/>
      <c r="F21" s="3"/>
      <c r="G21" s="3"/>
      <c r="H21" s="3"/>
      <c r="I21" s="3"/>
      <c r="J21" s="3"/>
      <c r="K21" s="3"/>
      <c r="L21" s="3"/>
      <c r="M21" s="3"/>
      <c r="N21" s="3"/>
      <c r="O21" s="3"/>
      <c r="P21" s="3"/>
      <c r="Q21" s="3"/>
      <c r="R21" s="3"/>
      <c r="S21" s="3"/>
      <c r="T21" s="3"/>
      <c r="U21" s="3"/>
      <c r="V21" s="3"/>
    </row>
    <row r="22" spans="1:22" s="4" customFormat="1" ht="30" customHeight="1" x14ac:dyDescent="0.3">
      <c r="A22" s="9" t="s">
        <v>65</v>
      </c>
      <c r="B22" s="6" t="s">
        <v>4</v>
      </c>
      <c r="C22" s="23"/>
      <c r="D22" s="23"/>
      <c r="E22" s="23"/>
      <c r="F22" s="23"/>
      <c r="G22" s="23"/>
      <c r="H22" s="23"/>
      <c r="I22" s="23"/>
      <c r="J22" s="23"/>
      <c r="K22" s="23"/>
      <c r="L22" s="23"/>
      <c r="M22" s="23"/>
      <c r="N22" s="23"/>
      <c r="O22" s="23"/>
      <c r="P22" s="23"/>
      <c r="Q22" s="23"/>
      <c r="R22" s="23"/>
      <c r="S22" s="23"/>
      <c r="T22" s="23"/>
      <c r="U22" s="23"/>
      <c r="V22" s="23"/>
    </row>
    <row r="23" spans="1:22" s="4" customFormat="1" ht="30" customHeight="1" x14ac:dyDescent="0.3">
      <c r="A23" s="9"/>
      <c r="B23" s="7" t="s">
        <v>5</v>
      </c>
      <c r="C23" s="24"/>
      <c r="D23" s="24"/>
      <c r="E23" s="24"/>
      <c r="F23" s="24"/>
      <c r="G23" s="24"/>
      <c r="H23" s="24"/>
      <c r="I23" s="24"/>
      <c r="J23" s="24"/>
      <c r="K23" s="24"/>
      <c r="L23" s="24"/>
      <c r="M23" s="24"/>
      <c r="N23" s="24"/>
      <c r="O23" s="24"/>
      <c r="P23" s="24"/>
      <c r="Q23" s="24"/>
      <c r="R23" s="24"/>
      <c r="S23" s="24"/>
      <c r="T23" s="24"/>
      <c r="U23" s="24"/>
      <c r="V23" s="24"/>
    </row>
    <row r="24" spans="1:22" s="4" customFormat="1" ht="15" customHeight="1" x14ac:dyDescent="0.3">
      <c r="A24" s="8"/>
      <c r="C24" s="3"/>
      <c r="D24" s="3"/>
      <c r="E24" s="3"/>
      <c r="F24" s="3"/>
      <c r="G24" s="3"/>
      <c r="H24" s="3"/>
      <c r="I24" s="3"/>
      <c r="J24" s="3"/>
      <c r="K24" s="3"/>
      <c r="L24" s="3"/>
      <c r="M24" s="3"/>
      <c r="N24" s="3"/>
      <c r="O24" s="3"/>
      <c r="P24" s="3"/>
      <c r="Q24" s="3"/>
      <c r="R24" s="3"/>
      <c r="S24" s="3"/>
      <c r="T24" s="3"/>
      <c r="U24" s="3"/>
      <c r="V24" s="3"/>
    </row>
    <row r="25" spans="1:22" s="4" customFormat="1" ht="30" customHeight="1" x14ac:dyDescent="0.3">
      <c r="A25" s="9" t="s">
        <v>66</v>
      </c>
      <c r="B25" s="6" t="s">
        <v>4</v>
      </c>
      <c r="C25" s="23"/>
      <c r="D25" s="23"/>
      <c r="E25" s="23"/>
      <c r="F25" s="23"/>
      <c r="G25" s="23"/>
      <c r="H25" s="23"/>
      <c r="I25" s="23"/>
      <c r="J25" s="23"/>
      <c r="K25" s="23"/>
      <c r="L25" s="23"/>
      <c r="M25" s="23"/>
      <c r="N25" s="23"/>
      <c r="O25" s="23"/>
      <c r="P25" s="23"/>
      <c r="Q25" s="23"/>
      <c r="R25" s="23"/>
      <c r="S25" s="23"/>
      <c r="T25" s="23"/>
      <c r="U25" s="23"/>
      <c r="V25" s="23"/>
    </row>
    <row r="26" spans="1:22" s="4" customFormat="1" ht="30" customHeight="1" x14ac:dyDescent="0.3">
      <c r="A26" s="9"/>
      <c r="B26" s="7" t="s">
        <v>5</v>
      </c>
      <c r="C26" s="24"/>
      <c r="D26" s="24"/>
      <c r="E26" s="24"/>
      <c r="F26" s="24"/>
      <c r="G26" s="24"/>
      <c r="H26" s="24"/>
      <c r="I26" s="24"/>
      <c r="J26" s="24"/>
      <c r="K26" s="24"/>
      <c r="L26" s="24"/>
      <c r="M26" s="24"/>
      <c r="N26" s="24"/>
      <c r="O26" s="24"/>
      <c r="P26" s="24"/>
      <c r="Q26" s="24"/>
      <c r="R26" s="24"/>
      <c r="S26" s="24"/>
      <c r="T26" s="24"/>
      <c r="U26" s="24"/>
      <c r="V26" s="24"/>
    </row>
    <row r="27" spans="1:22" s="4" customFormat="1" ht="15" customHeight="1" x14ac:dyDescent="0.3">
      <c r="A27" s="8"/>
      <c r="C27" s="3"/>
      <c r="D27" s="3"/>
      <c r="E27" s="3"/>
      <c r="F27" s="3"/>
      <c r="G27" s="3"/>
      <c r="H27" s="3"/>
      <c r="I27" s="3"/>
      <c r="J27" s="3"/>
      <c r="K27" s="3"/>
      <c r="L27" s="3"/>
      <c r="M27" s="3"/>
      <c r="N27" s="3"/>
      <c r="O27" s="3"/>
      <c r="P27" s="3"/>
      <c r="Q27" s="3"/>
      <c r="R27" s="3"/>
      <c r="S27" s="3"/>
      <c r="T27" s="3"/>
      <c r="U27" s="3"/>
      <c r="V27" s="3"/>
    </row>
    <row r="28" spans="1:22" s="4" customFormat="1" ht="30" customHeight="1" x14ac:dyDescent="0.3">
      <c r="A28" s="9" t="s">
        <v>67</v>
      </c>
      <c r="B28" s="6" t="s">
        <v>4</v>
      </c>
      <c r="C28" s="23"/>
      <c r="D28" s="23"/>
      <c r="E28" s="23"/>
      <c r="F28" s="23"/>
      <c r="G28" s="23"/>
      <c r="H28" s="23"/>
      <c r="I28" s="23"/>
      <c r="J28" s="23"/>
      <c r="K28" s="23"/>
      <c r="L28" s="23"/>
      <c r="M28" s="23"/>
      <c r="N28" s="23"/>
      <c r="O28" s="23"/>
      <c r="P28" s="23"/>
      <c r="Q28" s="23"/>
      <c r="R28" s="23"/>
      <c r="S28" s="23"/>
      <c r="T28" s="23"/>
      <c r="U28" s="23"/>
      <c r="V28" s="23"/>
    </row>
    <row r="29" spans="1:22" s="4" customFormat="1" ht="30" customHeight="1" x14ac:dyDescent="0.3">
      <c r="A29" s="9"/>
      <c r="B29" s="7" t="s">
        <v>5</v>
      </c>
      <c r="C29" s="24"/>
      <c r="D29" s="24"/>
      <c r="E29" s="24"/>
      <c r="F29" s="24"/>
      <c r="G29" s="24"/>
      <c r="H29" s="24"/>
      <c r="I29" s="24"/>
      <c r="J29" s="24"/>
      <c r="K29" s="24"/>
      <c r="L29" s="24"/>
      <c r="M29" s="24"/>
      <c r="N29" s="24"/>
      <c r="O29" s="24"/>
      <c r="P29" s="24"/>
      <c r="Q29" s="24"/>
      <c r="R29" s="24"/>
      <c r="S29" s="24"/>
      <c r="T29" s="24"/>
      <c r="U29" s="24"/>
      <c r="V29" s="24"/>
    </row>
    <row r="30" spans="1:22" s="4" customFormat="1" ht="15" customHeight="1" x14ac:dyDescent="0.3">
      <c r="A30" s="8"/>
      <c r="C30" s="3"/>
      <c r="D30" s="3"/>
      <c r="E30" s="3"/>
      <c r="F30" s="3"/>
      <c r="G30" s="3"/>
      <c r="H30" s="3"/>
      <c r="I30" s="3"/>
      <c r="J30" s="3"/>
      <c r="K30" s="3"/>
      <c r="L30" s="3"/>
      <c r="M30" s="3"/>
      <c r="N30" s="3"/>
      <c r="O30" s="3"/>
      <c r="P30" s="3"/>
      <c r="Q30" s="3"/>
      <c r="R30" s="3"/>
      <c r="S30" s="3"/>
      <c r="T30" s="3"/>
      <c r="U30" s="3"/>
      <c r="V30" s="3"/>
    </row>
    <row r="31" spans="1:22" s="4" customFormat="1" ht="30" customHeight="1" x14ac:dyDescent="0.3">
      <c r="A31" s="9" t="s">
        <v>68</v>
      </c>
      <c r="B31" s="6" t="s">
        <v>4</v>
      </c>
      <c r="C31" s="23"/>
      <c r="D31" s="23"/>
      <c r="E31" s="23"/>
      <c r="F31" s="23"/>
      <c r="G31" s="23"/>
      <c r="H31" s="23"/>
      <c r="I31" s="23"/>
      <c r="J31" s="23"/>
      <c r="K31" s="23"/>
      <c r="L31" s="23"/>
      <c r="M31" s="23"/>
      <c r="N31" s="23"/>
      <c r="O31" s="23"/>
      <c r="P31" s="23"/>
      <c r="Q31" s="23"/>
      <c r="R31" s="23"/>
      <c r="S31" s="23"/>
      <c r="T31" s="23"/>
      <c r="U31" s="23"/>
      <c r="V31" s="23"/>
    </row>
    <row r="32" spans="1:22" s="4" customFormat="1" ht="30" customHeight="1" x14ac:dyDescent="0.3">
      <c r="A32" s="9"/>
      <c r="B32" s="7" t="s">
        <v>5</v>
      </c>
      <c r="C32" s="24"/>
      <c r="D32" s="24"/>
      <c r="E32" s="24"/>
      <c r="F32" s="24"/>
      <c r="G32" s="24"/>
      <c r="H32" s="24"/>
      <c r="I32" s="24"/>
      <c r="J32" s="24"/>
      <c r="K32" s="24"/>
      <c r="L32" s="24"/>
      <c r="M32" s="24"/>
      <c r="N32" s="24"/>
      <c r="O32" s="24"/>
      <c r="P32" s="24"/>
      <c r="Q32" s="24"/>
      <c r="R32" s="24"/>
      <c r="S32" s="24"/>
      <c r="T32" s="24"/>
      <c r="U32" s="24"/>
      <c r="V32" s="24"/>
    </row>
    <row r="33" spans="1:22" s="4" customFormat="1" ht="15" customHeight="1" x14ac:dyDescent="0.3">
      <c r="A33" s="8"/>
      <c r="C33" s="3"/>
      <c r="D33" s="3"/>
      <c r="E33" s="3"/>
      <c r="F33" s="3"/>
      <c r="G33" s="3"/>
      <c r="H33" s="3"/>
      <c r="I33" s="3"/>
      <c r="J33" s="3"/>
      <c r="K33" s="3"/>
      <c r="L33" s="3"/>
      <c r="M33" s="3"/>
      <c r="N33" s="3"/>
      <c r="O33" s="3"/>
      <c r="P33" s="3"/>
      <c r="Q33" s="3"/>
      <c r="R33" s="3"/>
      <c r="S33" s="3"/>
      <c r="T33" s="3"/>
      <c r="U33" s="3"/>
      <c r="V33" s="3"/>
    </row>
    <row r="34" spans="1:22" s="4" customFormat="1" x14ac:dyDescent="0.3"/>
    <row r="35" spans="1:22" s="4" customFormat="1" x14ac:dyDescent="0.3"/>
    <row r="36" spans="1:22" s="4" customFormat="1" x14ac:dyDescent="0.3"/>
    <row r="37" spans="1:22" s="4" customFormat="1" x14ac:dyDescent="0.3"/>
    <row r="38" spans="1:22" s="4" customFormat="1" x14ac:dyDescent="0.3"/>
    <row r="39" spans="1:22" s="4" customFormat="1" x14ac:dyDescent="0.3"/>
    <row r="40" spans="1:22" s="4" customFormat="1" x14ac:dyDescent="0.3"/>
    <row r="41" spans="1:22" s="4" customFormat="1" x14ac:dyDescent="0.3"/>
    <row r="42" spans="1:22" s="4" customFormat="1" x14ac:dyDescent="0.3"/>
    <row r="43" spans="1:22" s="4" customFormat="1" x14ac:dyDescent="0.3"/>
    <row r="44" spans="1:22" s="4" customFormat="1" x14ac:dyDescent="0.3"/>
    <row r="45" spans="1:22" s="4" customFormat="1" x14ac:dyDescent="0.3"/>
    <row r="46" spans="1:22" s="4" customFormat="1" x14ac:dyDescent="0.3"/>
    <row r="47" spans="1:22" s="4" customFormat="1" x14ac:dyDescent="0.3"/>
    <row r="48" spans="1:22"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sheetData>
  <sheetProtection algorithmName="SHA-512" hashValue="1Dh5bSuRbvb8H2/EBDeg6mVbGxR+rfHefCVNW59W8kYF4dFRcn+AmgbPfepu00WmWx/oVDlLaR8Ddn2huIsUlw==" saltValue="wZ21pq/7oaEO8mQka+EfCA==" spinCount="100000" sheet="1" objects="1" scenarios="1"/>
  <mergeCells count="10">
    <mergeCell ref="D3:P3"/>
    <mergeCell ref="A25:A26"/>
    <mergeCell ref="A28:A29"/>
    <mergeCell ref="A31:A32"/>
    <mergeCell ref="A7:A8"/>
    <mergeCell ref="A10:A11"/>
    <mergeCell ref="A13:A14"/>
    <mergeCell ref="A16:A17"/>
    <mergeCell ref="A19:A20"/>
    <mergeCell ref="A22:A23"/>
  </mergeCells>
  <pageMargins left="0.7" right="0.7" top="0.75" bottom="0.75" header="0.3" footer="0.3"/>
  <pageSetup orientation="portrait"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ELA</vt:lpstr>
      <vt:lpstr>Math</vt:lpstr>
      <vt:lpstr>Science</vt:lpstr>
      <vt:lpstr>Social Studies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Englade</dc:creator>
  <cp:lastModifiedBy>Michael Englade</cp:lastModifiedBy>
  <dcterms:created xsi:type="dcterms:W3CDTF">2021-04-19T19:28:42Z</dcterms:created>
  <dcterms:modified xsi:type="dcterms:W3CDTF">2021-04-26T18:52:12Z</dcterms:modified>
</cp:coreProperties>
</file>